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P:\mdcost\mkmedic\MHOS\Request Documentation\Cohorts 1-24 Standard Docs\2024 File Descriptions\"/>
    </mc:Choice>
  </mc:AlternateContent>
  <xr:revisionPtr revIDLastSave="0" documentId="8_{D358D6A7-E934-42B9-9249-AB75A533E144}" xr6:coauthVersionLast="47" xr6:coauthVersionMax="47" xr10:uidLastSave="{00000000-0000-0000-0000-000000000000}"/>
  <bookViews>
    <workbookView xWindow="-28920" yWindow="-120" windowWidth="29040" windowHeight="16440" xr2:uid="{00000000-000D-0000-FFFF-FFFF00000000}"/>
  </bookViews>
  <sheets>
    <sheet name="Dictionary" sheetId="1" r:id="rId1"/>
    <sheet name="Map of Questions" sheetId="3" r:id="rId2"/>
  </sheets>
  <definedNames>
    <definedName name="_01_02_03_04_05_06_07_08_09_10_11_12_13_14_15_16_17_18_19_20_21_22_23_24_25_26_27_28_29_30_31_32_33_34_35_36_37_38_39_40_41_42_43_44_45_46_47_48_49_50_51_52_53_65_99">Dictionary!#REF!</definedName>
    <definedName name="_xlnm.Print_Titles" localSheetId="0">Dictionary!$15:$15</definedName>
    <definedName name="_xlnm.Print_Titles" localSheetId="1">'Map of Questions'!$3:$4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73" i="1" l="1"/>
  <c r="A374" i="1"/>
  <c r="A375" i="1"/>
  <c r="A376" i="1"/>
  <c r="A377" i="1"/>
  <c r="A378" i="1"/>
  <c r="A379" i="1"/>
  <c r="A380" i="1"/>
  <c r="A381" i="1"/>
  <c r="A382" i="1"/>
  <c r="A383" i="1"/>
  <c r="A384" i="1"/>
  <c r="A385" i="1"/>
  <c r="A386" i="1"/>
  <c r="A387" i="1"/>
  <c r="A388" i="1"/>
  <c r="A389" i="1"/>
  <c r="A398" i="1"/>
  <c r="A399" i="1"/>
  <c r="A402" i="1"/>
  <c r="A420" i="1"/>
  <c r="A424" i="1"/>
  <c r="A425" i="1"/>
  <c r="A426" i="1"/>
  <c r="A427" i="1"/>
  <c r="A428" i="1"/>
  <c r="A429" i="1"/>
  <c r="A431" i="1"/>
  <c r="A432" i="1"/>
  <c r="A433" i="1"/>
  <c r="A434" i="1"/>
  <c r="A435" i="1"/>
  <c r="A436" i="1"/>
  <c r="A437" i="1"/>
  <c r="A438" i="1"/>
  <c r="A333" i="1"/>
  <c r="A336" i="1"/>
  <c r="A339" i="1"/>
  <c r="A340" i="1"/>
  <c r="A341" i="1"/>
  <c r="A342" i="1"/>
  <c r="A343" i="1"/>
  <c r="A344" i="1"/>
  <c r="A345" i="1"/>
  <c r="A346" i="1"/>
  <c r="A347" i="1"/>
  <c r="A348" i="1"/>
  <c r="A349" i="1"/>
  <c r="A350" i="1"/>
  <c r="A351" i="1"/>
  <c r="A352" i="1"/>
  <c r="A353" i="1"/>
  <c r="A354" i="1"/>
  <c r="A355" i="1"/>
  <c r="A356" i="1"/>
  <c r="A357" i="1"/>
  <c r="A358" i="1"/>
  <c r="A360"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83" i="1"/>
  <c r="A84" i="1"/>
  <c r="A85" i="1"/>
  <c r="A86" i="1"/>
  <c r="A87" i="1"/>
  <c r="A88" i="1"/>
  <c r="A89" i="1"/>
  <c r="A90" i="1"/>
  <c r="A91" i="1"/>
  <c r="A92" i="1"/>
  <c r="A93" i="1"/>
  <c r="A94" i="1"/>
  <c r="A95" i="1"/>
  <c r="A96" i="1"/>
  <c r="A97" i="1"/>
  <c r="A98" i="1"/>
  <c r="A99" i="1"/>
  <c r="A100" i="1"/>
  <c r="A101" i="1"/>
  <c r="A102" i="1"/>
  <c r="A103" i="1"/>
  <c r="A104" i="1"/>
  <c r="A105" i="1"/>
  <c r="A106" i="1"/>
  <c r="A108" i="1"/>
  <c r="A109" i="1"/>
  <c r="A110" i="1"/>
  <c r="A111" i="1"/>
  <c r="A113" i="1"/>
  <c r="A114" i="1"/>
  <c r="A116"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8" i="1"/>
  <c r="A159" i="1"/>
  <c r="A160" i="1"/>
  <c r="A161" i="1"/>
  <c r="A162" i="1"/>
  <c r="A163" i="1"/>
  <c r="A164" i="1"/>
  <c r="A165" i="1"/>
  <c r="A166" i="1"/>
  <c r="A167" i="1"/>
  <c r="A168" i="1"/>
  <c r="A169" i="1"/>
  <c r="A170" i="1"/>
  <c r="A171" i="1"/>
  <c r="A172" i="1"/>
  <c r="A173" i="1"/>
  <c r="A174" i="1"/>
  <c r="A175" i="1"/>
  <c r="A176"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4" i="1"/>
  <c r="A215" i="1"/>
  <c r="A220" i="1"/>
  <c r="A221" i="1"/>
  <c r="A222" i="1"/>
  <c r="A223" i="1"/>
  <c r="A224" i="1"/>
  <c r="A225" i="1"/>
  <c r="A226" i="1"/>
  <c r="A227" i="1"/>
  <c r="A229" i="1"/>
  <c r="A230" i="1"/>
  <c r="A231" i="1"/>
  <c r="A232" i="1"/>
  <c r="A233" i="1"/>
  <c r="A234" i="1"/>
  <c r="A235" i="1"/>
  <c r="A237" i="1"/>
  <c r="A238"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7" i="1"/>
  <c r="A268" i="1"/>
  <c r="A271" i="1"/>
  <c r="A273" i="1"/>
  <c r="A274" i="1"/>
  <c r="A275"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2" i="1"/>
  <c r="A323" i="1"/>
  <c r="A324" i="1"/>
  <c r="A325" i="1"/>
  <c r="A326" i="1"/>
  <c r="A3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SDPS</author>
  </authors>
  <commentList>
    <comment ref="A81" authorId="0" shapeId="0" xr:uid="{00000000-0006-0000-0100-000001000000}">
      <text>
        <r>
          <rPr>
            <b/>
            <sz val="8"/>
            <color indexed="81"/>
            <rFont val="Tahoma"/>
            <family val="2"/>
          </rPr>
          <t>SDPS:</t>
        </r>
        <r>
          <rPr>
            <sz val="8"/>
            <color indexed="81"/>
            <rFont val="Tahoma"/>
            <family val="2"/>
          </rPr>
          <t xml:space="preserve">
Why are the MHOS cancer questions out of order with the rest of the survey?
</t>
        </r>
      </text>
    </comment>
  </commentList>
</comments>
</file>

<file path=xl/sharedStrings.xml><?xml version="1.0" encoding="utf-8"?>
<sst xmlns="http://schemas.openxmlformats.org/spreadsheetml/2006/main" count="4732" uniqueCount="1558">
  <si>
    <t>Char   3</t>
  </si>
  <si>
    <t>1
2
3</t>
  </si>
  <si>
    <t>DISPBAS5</t>
  </si>
  <si>
    <t>DISPBAS6</t>
  </si>
  <si>
    <t>Completed MHOS cohort 5 baseline survey (yes/no)?</t>
  </si>
  <si>
    <t>Completed MHOS cohort 6 baseline survey (yes/no)?</t>
  </si>
  <si>
    <t>DISPFU5</t>
  </si>
  <si>
    <t>DISPFU6</t>
  </si>
  <si>
    <t>Completed MHOS cohort 5 follow-up survey (yes/no)?</t>
  </si>
  <si>
    <t>Completed MHOS cohort 6 follow-up survey (yes/no)?</t>
  </si>
  <si>
    <t>MHOS Survey counter</t>
  </si>
  <si>
    <t>MHOS Survey disposition recoded</t>
  </si>
  <si>
    <t>Market Area</t>
  </si>
  <si>
    <t>CMS:  Center for Medicare and Medicaid Services</t>
  </si>
  <si>
    <t>MHOS Survey time point (baseline or follow-up)</t>
  </si>
  <si>
    <t>Completed MHOS cohort 1 baseline survey (yes/no)?</t>
  </si>
  <si>
    <t>Completed MHOS cohort 2 baseline survey (yes/no)?</t>
  </si>
  <si>
    <t>Completed MHOS cohort 3 baseline survey (yes/no)?</t>
  </si>
  <si>
    <t>Completed MHOS cohort 1 follow-up survey (yes/no)?</t>
  </si>
  <si>
    <t>Completed MHOS cohort 2 follow-up survey (yes/no)?</t>
  </si>
  <si>
    <t>Completed MHOS cohort 3 follow-up survey (yes/no)?</t>
  </si>
  <si>
    <t>Completed MHOS cohort 4 follow-up survey (yes/no)?</t>
  </si>
  <si>
    <t>Encrypted Contract Number</t>
  </si>
  <si>
    <t>PCS12</t>
  </si>
  <si>
    <t>MCS12</t>
  </si>
  <si>
    <t xml:space="preserve">Missing
Yes
No
I had no visits in the last 12 months
</t>
  </si>
  <si>
    <t>Respondent reside in SEER area at time of survey (recoded)?</t>
  </si>
  <si>
    <t>P_CNTRNM</t>
  </si>
  <si>
    <t>Char   5</t>
  </si>
  <si>
    <t>CNTRNM</t>
  </si>
  <si>
    <t>MARKET</t>
  </si>
  <si>
    <t>MANAME</t>
  </si>
  <si>
    <t>Char  30</t>
  </si>
  <si>
    <t>P_PLANNM</t>
  </si>
  <si>
    <t>Char  50</t>
  </si>
  <si>
    <t>P_PLANST</t>
  </si>
  <si>
    <t>P_PLTYPE</t>
  </si>
  <si>
    <t>P_PLTXST</t>
  </si>
  <si>
    <t>GENHTH</t>
  </si>
  <si>
    <t>.
1
2
3
4
5</t>
  </si>
  <si>
    <t>Missing
Excellent
Very good
Good
Fair
Poor</t>
  </si>
  <si>
    <t>HTHTRN</t>
  </si>
  <si>
    <t>Missing
Much better now than one year ago
Somewhat better now than one year ago
About the same as one year ago
Somewhat worse now than one year ago
Much worse now than one year ago</t>
  </si>
  <si>
    <t>VIGACT</t>
  </si>
  <si>
    <t>.
1
2
3</t>
  </si>
  <si>
    <t>Missing
Yes, limited a lot
Yes, limited a little
No, not limited at all</t>
  </si>
  <si>
    <t>MODACT</t>
  </si>
  <si>
    <t>LIFT</t>
  </si>
  <si>
    <t>CLMBSV</t>
  </si>
  <si>
    <t>CLMBON</t>
  </si>
  <si>
    <t>BEND</t>
  </si>
  <si>
    <t>WLKMI</t>
  </si>
  <si>
    <t>WLKBKS</t>
  </si>
  <si>
    <t>WLK1BK</t>
  </si>
  <si>
    <t>BATHDR</t>
  </si>
  <si>
    <t>PCUTTM</t>
  </si>
  <si>
    <t>Missing
Yes
No</t>
  </si>
  <si>
    <t>PACMPL</t>
  </si>
  <si>
    <t>PLMTKW</t>
  </si>
  <si>
    <t>PDIFWK</t>
  </si>
  <si>
    <t>ECUTTM</t>
  </si>
  <si>
    <t>Q5a Emotional Problems Limiting Time Spent on Activities Question</t>
  </si>
  <si>
    <t>EACMPL</t>
  </si>
  <si>
    <t>ENTCRF</t>
  </si>
  <si>
    <t>SOCLMT</t>
  </si>
  <si>
    <t>Missing
Not at all
Slightly
Moderately
Quite a bit
Extremely</t>
  </si>
  <si>
    <t>PNMAGT</t>
  </si>
  <si>
    <t>.
1
2
3
4
5
6</t>
  </si>
  <si>
    <t>Missing
None
Very mild
Mild
Moderate
Severe
Very severe</t>
  </si>
  <si>
    <t>PNINTF</t>
  </si>
  <si>
    <t>Missing
Not at all
A little bit
Moderately
Quite a bit
Extremely</t>
  </si>
  <si>
    <t>FULPEP</t>
  </si>
  <si>
    <t>Missing
All of the time
Most of the time
A good bit of the time
Some of the time
A little of the time
None of the time</t>
  </si>
  <si>
    <t>NERVS</t>
  </si>
  <si>
    <t>DNDMPS</t>
  </si>
  <si>
    <t>PCEFUL</t>
  </si>
  <si>
    <t>ENERGY</t>
  </si>
  <si>
    <t>BLSAD</t>
  </si>
  <si>
    <t>WRNOUT</t>
  </si>
  <si>
    <t>HAPPY</t>
  </si>
  <si>
    <t>TIRED</t>
  </si>
  <si>
    <t>SCLACT</t>
  </si>
  <si>
    <t>Missing
All of the time
Most of the time
Some of the time
A little of the time
None of the time</t>
  </si>
  <si>
    <t>SCKESY</t>
  </si>
  <si>
    <t>Missing
Definitely true
Mostly true
Don't know
Mostly false
Definitely false</t>
  </si>
  <si>
    <t>ASHLTH</t>
  </si>
  <si>
    <t>HTHWSE</t>
  </si>
  <si>
    <t>HTHEXT</t>
  </si>
  <si>
    <t>DIFBTH</t>
  </si>
  <si>
    <t>Missing
I am unable to do this activity
Yes, I have difficulty
No, I do not have difficulty</t>
  </si>
  <si>
    <t>DIFDRS</t>
  </si>
  <si>
    <t>DIFEAT</t>
  </si>
  <si>
    <t>DIFCHR</t>
  </si>
  <si>
    <t>DIFWLK</t>
  </si>
  <si>
    <t>DIFTOL</t>
  </si>
  <si>
    <t>CPNEXR</t>
  </si>
  <si>
    <t>CPNRST</t>
  </si>
  <si>
    <t>SOBFLT</t>
  </si>
  <si>
    <t>SOBSIT</t>
  </si>
  <si>
    <t>SOBWLK</t>
  </si>
  <si>
    <t>SOBSTR</t>
  </si>
  <si>
    <t>NMBFET</t>
  </si>
  <si>
    <t>ANKSWL</t>
  </si>
  <si>
    <t>TINGFT</t>
  </si>
  <si>
    <t>DECSNS</t>
  </si>
  <si>
    <t>DECHEL</t>
  </si>
  <si>
    <t>PARLYS</t>
  </si>
  <si>
    <t>Missing
Yes, I have it
Yes, but it went away
No</t>
  </si>
  <si>
    <t>LSTTLK</t>
  </si>
  <si>
    <t>Completed MHOS cohort 4 baseline survey (yes/no)?</t>
  </si>
  <si>
    <t>Missing
Yes, I have lost it
Yes, but it returned
No</t>
  </si>
  <si>
    <t>RDNEWP</t>
  </si>
  <si>
    <t>HRMOST</t>
  </si>
  <si>
    <t>ACDING</t>
  </si>
  <si>
    <t>CTRURN</t>
  </si>
  <si>
    <t>HIGHBP</t>
  </si>
  <si>
    <t>ANGCAD</t>
  </si>
  <si>
    <t>CHF</t>
  </si>
  <si>
    <t>AMI</t>
  </si>
  <si>
    <t>OTHHRT</t>
  </si>
  <si>
    <t>STROKE</t>
  </si>
  <si>
    <t>COPD_E</t>
  </si>
  <si>
    <t>GI_ETC</t>
  </si>
  <si>
    <t>ATHHIP</t>
  </si>
  <si>
    <t>ATHHAN</t>
  </si>
  <si>
    <t>SCIATC</t>
  </si>
  <si>
    <t>DIABET</t>
  </si>
  <si>
    <t>ARTHPN</t>
  </si>
  <si>
    <t>Missing
None
Very Mild
Mild
Moderate
Severe</t>
  </si>
  <si>
    <t>BACKPN</t>
  </si>
  <si>
    <t>NUMBLG</t>
  </si>
  <si>
    <t>FELTSD</t>
  </si>
  <si>
    <t>DEPMCH</t>
  </si>
  <si>
    <t>VRPACCL</t>
  </si>
  <si>
    <t>No, none of the time
Yes, a little of the time
Yes, some of the time
Yes, most of the time
Yes, all of the time
Missing</t>
  </si>
  <si>
    <t>VRPWORK</t>
  </si>
  <si>
    <t>VRMACCL</t>
  </si>
  <si>
    <t>VRMWORK</t>
  </si>
  <si>
    <t>Number of completed or partially completed MHOS surveys</t>
  </si>
  <si>
    <t>12b</t>
  </si>
  <si>
    <t>12c</t>
  </si>
  <si>
    <t>12d</t>
  </si>
  <si>
    <t>12e</t>
  </si>
  <si>
    <t>12f</t>
  </si>
  <si>
    <t>13a</t>
  </si>
  <si>
    <t>16a</t>
  </si>
  <si>
    <t>14a</t>
  </si>
  <si>
    <t>13b</t>
  </si>
  <si>
    <t>16b</t>
  </si>
  <si>
    <t>14b</t>
  </si>
  <si>
    <t>17a</t>
  </si>
  <si>
    <t>15a</t>
  </si>
  <si>
    <t>17b</t>
  </si>
  <si>
    <t>15b</t>
  </si>
  <si>
    <t>14c</t>
  </si>
  <si>
    <t>17c</t>
  </si>
  <si>
    <t>15c</t>
  </si>
  <si>
    <t>14d</t>
  </si>
  <si>
    <t>17d</t>
  </si>
  <si>
    <t>15d</t>
  </si>
  <si>
    <t>18a</t>
  </si>
  <si>
    <t>18b</t>
  </si>
  <si>
    <t>18c</t>
  </si>
  <si>
    <t>16c</t>
  </si>
  <si>
    <t>15e</t>
  </si>
  <si>
    <t>18d</t>
  </si>
  <si>
    <t>16d</t>
  </si>
  <si>
    <t>19a</t>
  </si>
  <si>
    <t>19b</t>
  </si>
  <si>
    <t>35a</t>
  </si>
  <si>
    <t>37a</t>
  </si>
  <si>
    <t>34a</t>
  </si>
  <si>
    <t>35b</t>
  </si>
  <si>
    <t>37b</t>
  </si>
  <si>
    <t>34b</t>
  </si>
  <si>
    <t>35c</t>
  </si>
  <si>
    <t>37c</t>
  </si>
  <si>
    <t>34c</t>
  </si>
  <si>
    <t>35d</t>
  </si>
  <si>
    <t>37d</t>
  </si>
  <si>
    <t>34d</t>
  </si>
  <si>
    <t>Missing
8th grade or less
Some high school
High school graduate or GED
Some college/ 2 year degree
4 year college graduate
&gt; 4 year college degree</t>
  </si>
  <si>
    <t>.
01
02
03 ...
24
25</t>
  </si>
  <si>
    <t>.
01
02
03 ...
15
16</t>
  </si>
  <si>
    <t>Missing
5 ft. 00 in. or less
5 ft. 01 in.
5 ft. 02 in.     …...
6 ft. 02 in.
6 ft. 03 in. or more</t>
  </si>
  <si>
    <t>57a</t>
  </si>
  <si>
    <t>57b</t>
  </si>
  <si>
    <t>57c</t>
  </si>
  <si>
    <t>57d</t>
  </si>
  <si>
    <t>57e</t>
  </si>
  <si>
    <t>57f</t>
  </si>
  <si>
    <t>The following variables are derived by IMS</t>
  </si>
  <si>
    <t>recode to DIFBTH in HOS 1.0</t>
  </si>
  <si>
    <t>recode to DIFDRS in HOS 1.0</t>
  </si>
  <si>
    <t>recode to DIFEAT in HOS 1.0</t>
  </si>
  <si>
    <t>recode to DIFWLK in HOS 1.0</t>
  </si>
  <si>
    <t>recode to DIFTOL in HOS 1.0</t>
  </si>
  <si>
    <t>recode to SV_RAC in HOS 1.0</t>
  </si>
  <si>
    <t>PCS_T</t>
  </si>
  <si>
    <t>MCS_T</t>
  </si>
  <si>
    <t>PF_T</t>
  </si>
  <si>
    <t>RP_T</t>
  </si>
  <si>
    <t>BP_T</t>
  </si>
  <si>
    <t>GH_T</t>
  </si>
  <si>
    <t>RE_T</t>
  </si>
  <si>
    <t>SF_T</t>
  </si>
  <si>
    <t>Char    4</t>
  </si>
  <si>
    <t xml:space="preserve">0
1
</t>
  </si>
  <si>
    <t xml:space="preserve">No
Yes
</t>
  </si>
  <si>
    <t>Plan name as listed in the CMS Monthly Report of Managed Care Health Plans at the time of Performance Measurement Analysis (not in cohort 1)</t>
  </si>
  <si>
    <t>Encrypted Unique Plan Contract Number at the time of performance measurement reporting. This was the plan level unit of analysis for the Performance Measurement Report. (not in cohorts 1 &amp; 2)</t>
  </si>
  <si>
    <t>County SSA Code</t>
  </si>
  <si>
    <t>STABV</t>
  </si>
  <si>
    <t>State Abrv. from State SSA Code</t>
  </si>
  <si>
    <t>CTNAME</t>
  </si>
  <si>
    <t>Char  25</t>
  </si>
  <si>
    <t>County Name from County SSA code</t>
  </si>
  <si>
    <t>.
0
1
2
3
4
5
6</t>
  </si>
  <si>
    <t>Missing
Unknown
White
Black
Other
Asian
Hispanic
North American Native</t>
  </si>
  <si>
    <t>Missing
Male
Female</t>
  </si>
  <si>
    <t>.
0
1</t>
  </si>
  <si>
    <t>INSTUT</t>
  </si>
  <si>
    <t>Institutional Status</t>
  </si>
  <si>
    <t>.
0
1
2</t>
  </si>
  <si>
    <t>Missing
Out of institution
Institutionalized
Eligible for nursing home care</t>
  </si>
  <si>
    <t>MEDICD</t>
  </si>
  <si>
    <t>Medicaid Status</t>
  </si>
  <si>
    <t>PLANID</t>
  </si>
  <si>
    <t>SEX_FLG</t>
  </si>
  <si>
    <t>Market Area Name (not in cohort 6 baseline and cohorts 4,5,6 follow-up)</t>
  </si>
  <si>
    <t>CSMK</t>
  </si>
  <si>
    <t>Completed MHOS cohort 7 baseline survey (yes/no)?</t>
  </si>
  <si>
    <t>Completed MHOS cohort 8 baseline survey (yes/no)?</t>
  </si>
  <si>
    <t>Completed MHOS cohort 7 follow-up survey (yes/no)?</t>
  </si>
  <si>
    <t>Completed MHOS cohort 8 follow-up survey (yes/no)?</t>
  </si>
  <si>
    <t>similar to variable PACMPL(yes/no) in HOS 1.0</t>
  </si>
  <si>
    <t>similar to variable PLMTKW(yes/no) in HOS 1.0</t>
  </si>
  <si>
    <t>similar to variable EACMPL(yes/no) in HOS 1.0</t>
  </si>
  <si>
    <t>similar to variable ENTCRF(yes/no) in HOS 1.0</t>
  </si>
  <si>
    <t>SEXFLG</t>
  </si>
  <si>
    <t>ADLEAT       recode</t>
  </si>
  <si>
    <t>Eating Question</t>
  </si>
  <si>
    <t>ADLCHR       recode</t>
  </si>
  <si>
    <t>Getting In/Out of Chairs Question</t>
  </si>
  <si>
    <t>ADLWLK       recode</t>
  </si>
  <si>
    <t>Walking Question</t>
  </si>
  <si>
    <t>ADLTLT       recode</t>
  </si>
  <si>
    <t>Using the Toilet Question</t>
  </si>
  <si>
    <t>Chest Pain/Pressure on Exertion Question</t>
  </si>
  <si>
    <t>Chest Pain/Pressure at Rest Question</t>
  </si>
  <si>
    <t>Shortness of Breath when Lying Flat Question</t>
  </si>
  <si>
    <t>Shortness of Breath when Sitting/Resting Question</t>
  </si>
  <si>
    <t>Shortness of Breath when Walking Less than One Block Question</t>
  </si>
  <si>
    <t>Numbness in Feet Question</t>
  </si>
  <si>
    <t>Foot Tingling/Burning Question</t>
  </si>
  <si>
    <t>Sores/Wounds on Feet Question</t>
  </si>
  <si>
    <t>Lost Ability to Talk Question</t>
  </si>
  <si>
    <t>Ever Had Angina Pectoris/Coronary Artery Disease Question</t>
  </si>
  <si>
    <t>Arthritis Pain Question</t>
  </si>
  <si>
    <t>34 rec</t>
  </si>
  <si>
    <t>Pain, Numbness, Tingling Down Leg Question</t>
  </si>
  <si>
    <t>Current Smoker Question</t>
  </si>
  <si>
    <t>44 rec</t>
  </si>
  <si>
    <t xml:space="preserve">Advised to Quit Smoking Question
 </t>
  </si>
  <si>
    <t xml:space="preserve">Survey Reported Year of Birth Question
</t>
  </si>
  <si>
    <t xml:space="preserve">Survey Reported Gender Question
</t>
  </si>
  <si>
    <t xml:space="preserve">Hispanic Question
</t>
  </si>
  <si>
    <t xml:space="preserve">Survey Reported Race Question
</t>
  </si>
  <si>
    <t xml:space="preserve">Marital Status Question
</t>
  </si>
  <si>
    <t xml:space="preserve">Education Question
</t>
  </si>
  <si>
    <t xml:space="preserve">Housing Question
</t>
  </si>
  <si>
    <t xml:space="preserve">Retirement Community Question
</t>
  </si>
  <si>
    <t xml:space="preserve">Retirement Community Medical Services Question
</t>
  </si>
  <si>
    <t xml:space="preserve">Who Completed this Survey Question
</t>
  </si>
  <si>
    <t xml:space="preserve">Household Income Question
</t>
  </si>
  <si>
    <t xml:space="preserve">The following MHOS questions were first asked on the 2003 Survey                                                     </t>
  </si>
  <si>
    <t xml:space="preserve">Number of Days Physical Health Not Good Question </t>
  </si>
  <si>
    <t xml:space="preserve">Number of Days Mental Health Not Good Question </t>
  </si>
  <si>
    <t xml:space="preserve">Urine Leakage in Past 6 Months Question </t>
  </si>
  <si>
    <t xml:space="preserve">Magnitude of Urine Leakage Problem Question </t>
  </si>
  <si>
    <t xml:space="preserve">Talked with Doctor About Urine Leakage Question </t>
  </si>
  <si>
    <t>Received Treatment for Urine Leakage Question</t>
  </si>
  <si>
    <t xml:space="preserve">The following MHOS questions were first asked on the 2005 Survey </t>
  </si>
  <si>
    <t>Talked with Doctor About Physical Activity</t>
  </si>
  <si>
    <t>Did Doctor Advise you to start, increase or maintain level of exercise</t>
  </si>
  <si>
    <t>The following MHOS questions were first asked on the 2006 Survey</t>
  </si>
  <si>
    <t>Rate your Physical Health Compared to One Year Ago</t>
  </si>
  <si>
    <t>Rate your Emotional Problems Compared to One Year Ago</t>
  </si>
  <si>
    <t>Difficulty Bathing</t>
  </si>
  <si>
    <t>10a</t>
  </si>
  <si>
    <t>Difficulty Dressing</t>
  </si>
  <si>
    <t>10b</t>
  </si>
  <si>
    <t>Difficulty Eating</t>
  </si>
  <si>
    <t>10c</t>
  </si>
  <si>
    <t>Difficulty Getting in or out of Chairs</t>
  </si>
  <si>
    <t>10d</t>
  </si>
  <si>
    <t>Difficulty Walking</t>
  </si>
  <si>
    <t>10e</t>
  </si>
  <si>
    <t>Difficulty Using Toilet</t>
  </si>
  <si>
    <t>10f</t>
  </si>
  <si>
    <t>Talked with Doctor about Falling or Walking Problem</t>
  </si>
  <si>
    <t>Did you Fall in the Past 12 Months Question</t>
  </si>
  <si>
    <t>Problem with Balance or Walking in Past 12 Months Question</t>
  </si>
  <si>
    <t>Has Doctor Suggested Cane/Walker, Physical Therapy, Vision or Hearing Testing or Checked Blood Pressure Lying or Standing</t>
  </si>
  <si>
    <t>Ever Had a Bone Density Test Question</t>
  </si>
  <si>
    <t>Weight Question</t>
  </si>
  <si>
    <t>Height Question</t>
  </si>
  <si>
    <t>Asian</t>
  </si>
  <si>
    <t>Native Hawaiian or other Pacific Islander</t>
  </si>
  <si>
    <t>Another Race</t>
  </si>
  <si>
    <t>Num    3</t>
  </si>
  <si>
    <t xml:space="preserve">CHSTEX       </t>
  </si>
  <si>
    <t xml:space="preserve">CHSTRST      </t>
  </si>
  <si>
    <t xml:space="preserve">SOBFLT       </t>
  </si>
  <si>
    <t xml:space="preserve">SOBSIT       </t>
  </si>
  <si>
    <t xml:space="preserve">SOBWLK       </t>
  </si>
  <si>
    <t xml:space="preserve">SOBSTR       </t>
  </si>
  <si>
    <t xml:space="preserve">FTNUMB       </t>
  </si>
  <si>
    <t xml:space="preserve">FTSENS       </t>
  </si>
  <si>
    <t xml:space="preserve">FTHC         </t>
  </si>
  <si>
    <t xml:space="preserve">FTSRS        </t>
  </si>
  <si>
    <t xml:space="preserve">PNART       </t>
  </si>
  <si>
    <t xml:space="preserve">READ         </t>
  </si>
  <si>
    <t xml:space="preserve">HEAR         </t>
  </si>
  <si>
    <t xml:space="preserve">CCHBP        </t>
  </si>
  <si>
    <t>CC_CAD</t>
  </si>
  <si>
    <t>CC_CHF</t>
  </si>
  <si>
    <t>CCMI</t>
  </si>
  <si>
    <t xml:space="preserve">CCHRTOTH     </t>
  </si>
  <si>
    <t xml:space="preserve">CCSTROKE     </t>
  </si>
  <si>
    <t xml:space="preserve">CC_COPD </t>
  </si>
  <si>
    <t xml:space="preserve">CCGI         </t>
  </si>
  <si>
    <t xml:space="preserve">CCARTHIP     </t>
  </si>
  <si>
    <t xml:space="preserve">CCARTHND     </t>
  </si>
  <si>
    <t xml:space="preserve">CCOSTEO </t>
  </si>
  <si>
    <t xml:space="preserve">CCSCIATI     </t>
  </si>
  <si>
    <t xml:space="preserve">CCDIABET     </t>
  </si>
  <si>
    <t xml:space="preserve">CCANYCA      </t>
  </si>
  <si>
    <t xml:space="preserve">CACOLON      </t>
  </si>
  <si>
    <t xml:space="preserve">CALUNG       </t>
  </si>
  <si>
    <t xml:space="preserve">CABRST       </t>
  </si>
  <si>
    <t xml:space="preserve">CAPROS       </t>
  </si>
  <si>
    <t xml:space="preserve">PNBACK       </t>
  </si>
  <si>
    <t xml:space="preserve">DEP2WK       </t>
  </si>
  <si>
    <t xml:space="preserve">DEPYR        </t>
  </si>
  <si>
    <t xml:space="preserve">DEP2YR       </t>
  </si>
  <si>
    <t xml:space="preserve">CMPHTH       </t>
  </si>
  <si>
    <t xml:space="preserve">SMOKE        </t>
  </si>
  <si>
    <t xml:space="preserve">MUILKG       </t>
  </si>
  <si>
    <t xml:space="preserve">MUIMAG       </t>
  </si>
  <si>
    <t xml:space="preserve">MUITLK       </t>
  </si>
  <si>
    <t xml:space="preserve">VRGENHTH     </t>
  </si>
  <si>
    <t xml:space="preserve">VRMACT       </t>
  </si>
  <si>
    <t xml:space="preserve">VRSTAIR      </t>
  </si>
  <si>
    <t xml:space="preserve">VRPACCL      </t>
  </si>
  <si>
    <t xml:space="preserve">VRPWORK      </t>
  </si>
  <si>
    <t xml:space="preserve">VRMACCL      </t>
  </si>
  <si>
    <t xml:space="preserve">VRMWORK      </t>
  </si>
  <si>
    <t xml:space="preserve">VRPAIN       </t>
  </si>
  <si>
    <t xml:space="preserve">VRCALM       </t>
  </si>
  <si>
    <t xml:space="preserve">VRENERGY     </t>
  </si>
  <si>
    <t xml:space="preserve">VRDOWN       </t>
  </si>
  <si>
    <t xml:space="preserve">VRSACT       </t>
  </si>
  <si>
    <t xml:space="preserve">VRPHCMP      </t>
  </si>
  <si>
    <t xml:space="preserve">VRMHCMP      </t>
  </si>
  <si>
    <t xml:space="preserve">HDPHY        </t>
  </si>
  <si>
    <t xml:space="preserve">HDMEN        </t>
  </si>
  <si>
    <t xml:space="preserve">HDACT        </t>
  </si>
  <si>
    <t>1
2
9</t>
  </si>
  <si>
    <t>Yes (every day or some days)
No
Don't know or missing</t>
  </si>
  <si>
    <t>1
2
3
4
5
6
0</t>
  </si>
  <si>
    <t>White
Asian or Pacific Islander
Black or African American
Hispanic
American Indian or Alaskan Native
Another race or Multi-Race
Unknown</t>
  </si>
  <si>
    <t>No
Yes (Third Party A or Third Party B)</t>
  </si>
  <si>
    <t>ACTDOC</t>
  </si>
  <si>
    <t>ACTADV</t>
  </si>
  <si>
    <t>Enrolled in state buy-in at the time of survey</t>
  </si>
  <si>
    <t>NEWRACE</t>
  </si>
  <si>
    <t>White</t>
  </si>
  <si>
    <t>Black or African American</t>
  </si>
  <si>
    <t>American Indian or Alaskan Native</t>
  </si>
  <si>
    <t>SMKSTAT</t>
  </si>
  <si>
    <t>AGE_SRV</t>
  </si>
  <si>
    <t>DEP2YR</t>
  </si>
  <si>
    <t>CMPHTH</t>
  </si>
  <si>
    <t>SMK100</t>
  </si>
  <si>
    <t>SMK</t>
  </si>
  <si>
    <t>Missing
Yes
No
Don't know</t>
  </si>
  <si>
    <t>SMKFRQ</t>
  </si>
  <si>
    <t>.
1
2
3
4</t>
  </si>
  <si>
    <t>Missing
Every day
Some days
Not at all
Don't know</t>
  </si>
  <si>
    <t>DRSQT_R</t>
  </si>
  <si>
    <t>.
1
1.1
2
2.1
3</t>
  </si>
  <si>
    <t>Missing
Less than 6 months
Less than 12 months (cohort 1 baseline only)
6 months or more
12 months or more (cohort 1 baseline only)
Don't know</t>
  </si>
  <si>
    <t>QSMKAD</t>
  </si>
  <si>
    <t>Missing
None
1 visit
2 to 4 visits
5 to 9 visits
10 or more visits
I had no visits in the last 6 months</t>
  </si>
  <si>
    <t>BRTHYR</t>
  </si>
  <si>
    <t>SV_GND</t>
  </si>
  <si>
    <t>HISPAN</t>
  </si>
  <si>
    <t>SV_RAC</t>
  </si>
  <si>
    <t>MARITL</t>
  </si>
  <si>
    <t>Missing
Married
Divorced
Separated
Widowed
Never married</t>
  </si>
  <si>
    <t>EDUC</t>
  </si>
  <si>
    <t>Missing
8th grade or less
Some high school, but did not graduate
High school graduate or GED
Some college or 2 year degree
4 year college graduate
More than a 4 year college degree</t>
  </si>
  <si>
    <t>HMOWN</t>
  </si>
  <si>
    <t>Missing
Owned or being bought by you
Owned or being bought by someone in your family other than you
Rented for money
Not owned and one in which you live without payment of rent
None of the above</t>
  </si>
  <si>
    <t>RTRCOM</t>
  </si>
  <si>
    <t>MDSVPV</t>
  </si>
  <si>
    <t>WHOCMP</t>
  </si>
  <si>
    <t>Missing
Person to whom survey was addressed
Family member or relative
Friend
Professional Caregiver</t>
  </si>
  <si>
    <t>HHINC</t>
  </si>
  <si>
    <t>.
1
2
3
4
5
6
7
8
9
10</t>
  </si>
  <si>
    <t>Missing
Less than $5,000
$5,000-$9,999
$10,000-$19,999
$20,000-$29,999
$30,000-$39,999
$40,000-$49,999
$50,000-$79,999
$80,000-$99,999
$100,000 or more
Don't know</t>
  </si>
  <si>
    <t>ESVDAT</t>
  </si>
  <si>
    <t>SVLANG</t>
  </si>
  <si>
    <t>Survey Language</t>
  </si>
  <si>
    <t>Missing
English
Spanish
Not applicable
Chinese</t>
  </si>
  <si>
    <t>State SSA Code</t>
  </si>
  <si>
    <t>$SSA_STA</t>
  </si>
  <si>
    <t>STATE</t>
  </si>
  <si>
    <t>COUNTY</t>
  </si>
  <si>
    <t>Code</t>
  </si>
  <si>
    <t>Description</t>
  </si>
  <si>
    <t>3a</t>
  </si>
  <si>
    <t>3b</t>
  </si>
  <si>
    <t>2a</t>
  </si>
  <si>
    <t>3c</t>
  </si>
  <si>
    <t>3d</t>
  </si>
  <si>
    <t>2b</t>
  </si>
  <si>
    <t>3e</t>
  </si>
  <si>
    <t>3f</t>
  </si>
  <si>
    <t>3g</t>
  </si>
  <si>
    <t>3h</t>
  </si>
  <si>
    <t>3i</t>
  </si>
  <si>
    <t>3j</t>
  </si>
  <si>
    <t>4a</t>
  </si>
  <si>
    <t>4b</t>
  </si>
  <si>
    <t>4c</t>
  </si>
  <si>
    <t>4d</t>
  </si>
  <si>
    <t>5a</t>
  </si>
  <si>
    <t>5b</t>
  </si>
  <si>
    <t>5c</t>
  </si>
  <si>
    <t>9a</t>
  </si>
  <si>
    <t>9b</t>
  </si>
  <si>
    <t>9c</t>
  </si>
  <si>
    <t>9d</t>
  </si>
  <si>
    <t>6a</t>
  </si>
  <si>
    <t>9e</t>
  </si>
  <si>
    <t>6b</t>
  </si>
  <si>
    <t>9f</t>
  </si>
  <si>
    <t>6c</t>
  </si>
  <si>
    <t>9g</t>
  </si>
  <si>
    <t>9h</t>
  </si>
  <si>
    <t>9i</t>
  </si>
  <si>
    <t>11a</t>
  </si>
  <si>
    <t>11b</t>
  </si>
  <si>
    <t>11c</t>
  </si>
  <si>
    <t>11d</t>
  </si>
  <si>
    <t>12a</t>
  </si>
  <si>
    <t>.
1
2
3
4
5</t>
  </si>
  <si>
    <t>SAS Varname (HOS 1.0)</t>
  </si>
  <si>
    <t>SAS Varname (HOS 2.0)</t>
  </si>
  <si>
    <t>Bas 1</t>
  </si>
  <si>
    <t>Bas 2</t>
  </si>
  <si>
    <t>Bas 3/ FU 1</t>
  </si>
  <si>
    <t>Bas 4/ FU 2</t>
  </si>
  <si>
    <t>Bas 5/ FU 3</t>
  </si>
  <si>
    <t>Bas 6/ FU 4</t>
  </si>
  <si>
    <t>Bas 7/ FU 5</t>
  </si>
  <si>
    <t>Bas 8/ FU 6</t>
  </si>
  <si>
    <t>Bas 9/ FU 7</t>
  </si>
  <si>
    <t>Bas 10/ FU 8</t>
  </si>
  <si>
    <t>General Health Question</t>
  </si>
  <si>
    <t>not collected</t>
  </si>
  <si>
    <t>Health Transition Question</t>
  </si>
  <si>
    <t>Vigorous Activities Question</t>
  </si>
  <si>
    <t>Moderate Activities Question</t>
  </si>
  <si>
    <t>Climbing several flights of stairs Question</t>
  </si>
  <si>
    <t>Climbing one flight of stairs Question</t>
  </si>
  <si>
    <t>Bending, kneeling, or stooping Question</t>
  </si>
  <si>
    <t>Walking &gt; 1 mile Question</t>
  </si>
  <si>
    <t>DISPFU7</t>
  </si>
  <si>
    <t>DISPFU8</t>
  </si>
  <si>
    <t>DISPBAS7</t>
  </si>
  <si>
    <t>DISPBAS8</t>
  </si>
  <si>
    <t>Physical Health Limiting Time Spent on Activities Question</t>
  </si>
  <si>
    <t>Physical Health Limiting Amount Accomplished Question</t>
  </si>
  <si>
    <t>Physical Health Limiting the Kind of Activities Question</t>
  </si>
  <si>
    <t>Physical Health Causing Difficulty Performing Activities Question</t>
  </si>
  <si>
    <t>Emotional Problems Limiting Time Spent on Activities Question</t>
  </si>
  <si>
    <t>Emotional Problems Limiting Amount Accomplished Question</t>
  </si>
  <si>
    <t>Emotional Problems Limiting Carefulness Question</t>
  </si>
  <si>
    <t>Bodily Pain Question</t>
  </si>
  <si>
    <t>Pain Interfering with Work Question</t>
  </si>
  <si>
    <t>Full of Pep Question</t>
  </si>
  <si>
    <t>Nervous Question</t>
  </si>
  <si>
    <t>Down in the Dumps Question</t>
  </si>
  <si>
    <t>Calm and Peaceful Question</t>
  </si>
  <si>
    <t>Lots of Energy Question</t>
  </si>
  <si>
    <t>Downhearted and Blue Question</t>
  </si>
  <si>
    <t>Feeling Worn Out Question</t>
  </si>
  <si>
    <t>Happy Question</t>
  </si>
  <si>
    <t>Feeling Tired Question</t>
  </si>
  <si>
    <t>Excellent Health Question</t>
  </si>
  <si>
    <t>ADLBTH       recode</t>
  </si>
  <si>
    <t>Bathing Question</t>
  </si>
  <si>
    <t>ADLDRS       recode</t>
  </si>
  <si>
    <t>Dressing Question</t>
  </si>
  <si>
    <t>No, SEERAREA=no for at least one survey
Yes, SEERAREA=yes for all surveys
Unknown, SEERAREA=unknown for all surveys</t>
  </si>
  <si>
    <t>The following MHOS questions were first asked on the 2003 survey</t>
  </si>
  <si>
    <t>The following MHOS questions were first asked on the 2006 survey</t>
  </si>
  <si>
    <t>The following MHOS questions were first asked on the 2005 survey</t>
  </si>
  <si>
    <t>$NEWREG</t>
  </si>
  <si>
    <t>SRVDSP</t>
  </si>
  <si>
    <t>Survey Disposition</t>
  </si>
  <si>
    <t>$SRVDSP</t>
  </si>
  <si>
    <t>PHYHTH</t>
  </si>
  <si>
    <t xml:space="preserve"> 
00-98</t>
  </si>
  <si>
    <t>Missing
Valid</t>
  </si>
  <si>
    <t>MENHTH</t>
  </si>
  <si>
    <t>PORHTH</t>
  </si>
  <si>
    <t>URNLKG</t>
  </si>
  <si>
    <t>URNMAG</t>
  </si>
  <si>
    <t>Missing
A big problem
A small problem
Not a problem</t>
  </si>
  <si>
    <t>URNDOC</t>
  </si>
  <si>
    <t>Missing
Yes
No
I did not see a doctor or health provider</t>
  </si>
  <si>
    <t>URNTRT</t>
  </si>
  <si>
    <t>NAME</t>
  </si>
  <si>
    <t>LABEL</t>
  </si>
  <si>
    <t>FORMAT</t>
  </si>
  <si>
    <t>VALUE</t>
  </si>
  <si>
    <t>LEVEL</t>
  </si>
  <si>
    <t>COHORT</t>
  </si>
  <si>
    <t>Num    8</t>
  </si>
  <si>
    <t>SRVTYPE</t>
  </si>
  <si>
    <t>1
2</t>
  </si>
  <si>
    <t>SRVDATE</t>
  </si>
  <si>
    <t>MMDDYY10</t>
  </si>
  <si>
    <t>DSPREC</t>
  </si>
  <si>
    <t>Char   1</t>
  </si>
  <si>
    <t>$DSPREC</t>
  </si>
  <si>
    <t>Completed (M10, T10)
Partially completed (M11, T11)</t>
  </si>
  <si>
    <t>NUMCOMP</t>
  </si>
  <si>
    <t>SRVSEQ</t>
  </si>
  <si>
    <t>DISPBAS1</t>
  </si>
  <si>
    <t>0
1</t>
  </si>
  <si>
    <t>No
Yes</t>
  </si>
  <si>
    <t>DISPBAS2</t>
  </si>
  <si>
    <t>DISPBAS3</t>
  </si>
  <si>
    <t>DISPBAS4</t>
  </si>
  <si>
    <t>DISPFU1</t>
  </si>
  <si>
    <t>DISPFU2</t>
  </si>
  <si>
    <t>DISPFU3</t>
  </si>
  <si>
    <t>DISPFU4</t>
  </si>
  <si>
    <t>INSEER</t>
  </si>
  <si>
    <t>Patient in SEER (Yes/No)</t>
  </si>
  <si>
    <t>YESNO</t>
  </si>
  <si>
    <t>0
1
99</t>
  </si>
  <si>
    <t>SEERAREA</t>
  </si>
  <si>
    <t>ALL_SEER</t>
  </si>
  <si>
    <t>Reside in SEER area at time of ALL surveys (yes/no)?</t>
  </si>
  <si>
    <t>ANYCAN</t>
  </si>
  <si>
    <t>.
1
2</t>
  </si>
  <si>
    <t>Not Answered
Yes
No</t>
  </si>
  <si>
    <t>PROSCA</t>
  </si>
  <si>
    <t>SPECCAN</t>
  </si>
  <si>
    <t>LUNGCA</t>
  </si>
  <si>
    <t>BRSTCA</t>
  </si>
  <si>
    <t>COLNCA</t>
  </si>
  <si>
    <t>CA_STAT</t>
  </si>
  <si>
    <t>Cancer Status at time of survey</t>
  </si>
  <si>
    <t>MHOS Cohort Number</t>
  </si>
  <si>
    <t>NUMCABEF</t>
  </si>
  <si>
    <t>NUMCAAFT</t>
  </si>
  <si>
    <t>CABEFSV</t>
  </si>
  <si>
    <t>Number of cancers before the survey in SEER</t>
  </si>
  <si>
    <t>Number of cancers after the survey in SEER</t>
  </si>
  <si>
    <t>Any cancer before the survey(yes/no) in SEER?</t>
  </si>
  <si>
    <t>.
0
1
99</t>
  </si>
  <si>
    <t>MELANOMA</t>
  </si>
  <si>
    <t>Any Melanoma (yes/no) in SEER?</t>
  </si>
  <si>
    <t>SAME_MON</t>
  </si>
  <si>
    <t>First cancer diagnosed in the same year/month as the survey in SEER</t>
  </si>
  <si>
    <t>TMFCA2SV</t>
  </si>
  <si>
    <t>Special permission required for release</t>
  </si>
  <si>
    <t>VRPHCMP</t>
  </si>
  <si>
    <t>VRMHCMP</t>
  </si>
  <si>
    <t>FRMTLK</t>
  </si>
  <si>
    <t>FRMFALL</t>
  </si>
  <si>
    <t>FRMBAL</t>
  </si>
  <si>
    <t>FRMPREV</t>
  </si>
  <si>
    <t>OTOTEST</t>
  </si>
  <si>
    <t>WEIGHT</t>
  </si>
  <si>
    <t>HEIGHT</t>
  </si>
  <si>
    <t>RCNATAM</t>
  </si>
  <si>
    <t>RCASIAN</t>
  </si>
  <si>
    <t>RCAFRAM</t>
  </si>
  <si>
    <t>RCNHPI</t>
  </si>
  <si>
    <t>RCOTHER</t>
  </si>
  <si>
    <t>RCWHITE</t>
  </si>
  <si>
    <t>BMI</t>
  </si>
  <si>
    <t>BMICAT</t>
  </si>
  <si>
    <t>Calculated Body Mass Index</t>
  </si>
  <si>
    <t>CCOSTEO</t>
  </si>
  <si>
    <t>Much better
Slightly better
About the same
Slightly worse
Much worse
Missing</t>
  </si>
  <si>
    <t>1
2
3
4
5
.</t>
  </si>
  <si>
    <t>ADLBTH</t>
  </si>
  <si>
    <t>ADLDRS</t>
  </si>
  <si>
    <t>ADLEAT</t>
  </si>
  <si>
    <t>ADLCHR</t>
  </si>
  <si>
    <t>ADLWLK</t>
  </si>
  <si>
    <t>ADLTLT</t>
  </si>
  <si>
    <t>No, I do not have difficulty
Yes, I have difficulty
I am unable to do this activity
Missing</t>
  </si>
  <si>
    <t>1
2
3
.</t>
  </si>
  <si>
    <t>1
2
.</t>
  </si>
  <si>
    <t>Yes
No
Missing</t>
  </si>
  <si>
    <t>Yes
No
I had no visits in the past 12 months
Missing</t>
  </si>
  <si>
    <t>0
1
.</t>
  </si>
  <si>
    <t>Did not check American Indian or Alaskan Native
Checked American Indian or Alaskan Native
Missing</t>
  </si>
  <si>
    <t>Did not check Asian
Checked Asian
Missing</t>
  </si>
  <si>
    <t>Did not check Black or African American
Checked Black or African American
Missing</t>
  </si>
  <si>
    <t>Did not check Native Hawaiian or other Pacific Islander
Checked Native Hawaiian or other Pacific Islander
Missing</t>
  </si>
  <si>
    <t>0
1
.</t>
  </si>
  <si>
    <t>Did not check White
Checked White
Missing</t>
  </si>
  <si>
    <t>Did not check Another race
Checked Another race
Missing</t>
  </si>
  <si>
    <t># of months from first cancer to survey in SEER</t>
  </si>
  <si>
    <t>TMRCA2SV</t>
  </si>
  <si>
    <t># of months from most recent cancer to survey in SEER</t>
  </si>
  <si>
    <t>SEQCABEF</t>
  </si>
  <si>
    <t>Char   8</t>
  </si>
  <si>
    <t>Sequence # of most recent cancer before survey in SEER</t>
  </si>
  <si>
    <t>SEQCAAFT</t>
  </si>
  <si>
    <t>Sequence # of first cancer after survey in SEER</t>
  </si>
  <si>
    <t>DOD_DT</t>
  </si>
  <si>
    <t>END_DATE</t>
  </si>
  <si>
    <t>TMFCA2ED</t>
  </si>
  <si>
    <t># of months from first cancer to END_DATE</t>
  </si>
  <si>
    <t>TMSV2END</t>
  </si>
  <si>
    <t># of months from survey to END_DATE</t>
  </si>
  <si>
    <t>TMSV2DOD</t>
  </si>
  <si>
    <t># of months from survey to dod</t>
  </si>
  <si>
    <t>Missing for patients who are alive</t>
  </si>
  <si>
    <t>ALIVE6M</t>
  </si>
  <si>
    <t>Survival status after 6 months from the survey</t>
  </si>
  <si>
    <t>SURVIV</t>
  </si>
  <si>
    <t>Dead
Alive</t>
  </si>
  <si>
    <t>ALIVE12M</t>
  </si>
  <si>
    <t>Survival status after 12 months from the survey</t>
  </si>
  <si>
    <t>Char   2</t>
  </si>
  <si>
    <t>Char   4</t>
  </si>
  <si>
    <t>Char   6</t>
  </si>
  <si>
    <t xml:space="preserve">
M10
M11
T10
T11</t>
  </si>
  <si>
    <t>Encrypted Plan ID</t>
  </si>
  <si>
    <t>Respondent residing in SEER area at time of Survey?</t>
  </si>
  <si>
    <t xml:space="preserve"> </t>
  </si>
  <si>
    <t>TYPE</t>
  </si>
  <si>
    <t>Two letter state abbreviation as listed in the CMS Monthly Report of Managed Care Health Plans at the time of Performance Measurement reporting.  This was the state level unit of analysis for the Performance Measurement Report.</t>
  </si>
  <si>
    <t>Plan type as listed in the CMS Monthly Report of Managed Care Health Plans at the time of Performance Measurement Analysis</t>
  </si>
  <si>
    <t>Plan tax status as listed in the CMS Monthly Report of Managed Care Health Plans at the time of Performance Measurement Analysis</t>
  </si>
  <si>
    <t>Q3j Bathing or dressing Question</t>
  </si>
  <si>
    <t xml:space="preserve">MUITRT       </t>
  </si>
  <si>
    <t xml:space="preserve">ACTDOC      </t>
  </si>
  <si>
    <t xml:space="preserve">PAOTLK       </t>
  </si>
  <si>
    <t xml:space="preserve">ACTADV      </t>
  </si>
  <si>
    <t xml:space="preserve">PAOADV       </t>
  </si>
  <si>
    <t xml:space="preserve">FRMTLK       </t>
  </si>
  <si>
    <t xml:space="preserve">FRMFALL      </t>
  </si>
  <si>
    <t xml:space="preserve">FRMBAL       </t>
  </si>
  <si>
    <t xml:space="preserve">FRMPREV      </t>
  </si>
  <si>
    <t xml:space="preserve">OTOTEST      </t>
  </si>
  <si>
    <t xml:space="preserve">WEIGHT       </t>
  </si>
  <si>
    <t xml:space="preserve">HEIGHT       </t>
  </si>
  <si>
    <t xml:space="preserve">SRVBRYR      </t>
  </si>
  <si>
    <t xml:space="preserve">SRVGEND      </t>
  </si>
  <si>
    <t xml:space="preserve">HISPAN       </t>
  </si>
  <si>
    <t xml:space="preserve">MARITAL      </t>
  </si>
  <si>
    <t xml:space="preserve">EDUC         </t>
  </si>
  <si>
    <t xml:space="preserve">HMOWN        </t>
  </si>
  <si>
    <t xml:space="preserve">CMPWHO       </t>
  </si>
  <si>
    <t xml:space="preserve">HHINC        </t>
  </si>
  <si>
    <t xml:space="preserve">The following variables are 12-item Health Survey Scores (VR-12 scores) </t>
  </si>
  <si>
    <t xml:space="preserve">The following variables are MHOS survey questions </t>
  </si>
  <si>
    <t xml:space="preserve">The  following variables are MHOS beneficiary and plan level characteristics </t>
  </si>
  <si>
    <t>Num    4</t>
  </si>
  <si>
    <t xml:space="preserve">Missing
5 ft. 00 in. or less
5 ft. 01 in.
5 ft. 02 in.    
5 ft. 03 in.
5 ft. 04 in.
5 ft. 05 in.
5 ft. 06 in.
5 ft. 07 in.
5 ft. 08 in.
5 ft. 09 in.
5 ft. 10 in.
5 ft. 11 in.
6 ft. 00 in.
6 ft. 01 in.
6 ft. 02 in.
6 ft. 03 in. or more
</t>
  </si>
  <si>
    <t xml:space="preserve">Missing
Much better
Slightly better
About the same
Slightly worse
Much worse
</t>
  </si>
  <si>
    <t xml:space="preserve">.
1
2
3
4
5
</t>
  </si>
  <si>
    <t xml:space="preserve">Missing
No, none of the time
Yes, a little of the time
Yes, some of the time
Yes, most of the time
Yes, all of the time
</t>
  </si>
  <si>
    <t xml:space="preserve">.
0
1
</t>
  </si>
  <si>
    <t xml:space="preserve">Missing
Did not check Another race
Checked Another race
</t>
  </si>
  <si>
    <t xml:space="preserve">.
1
2
3
</t>
  </si>
  <si>
    <t xml:space="preserve">Missing
No, I do not have difficulty
Yes, I have difficulty
I am unable to do this activity
</t>
  </si>
  <si>
    <t xml:space="preserve">.
1
2
</t>
  </si>
  <si>
    <t xml:space="preserve">Missing
Yes
No
</t>
  </si>
  <si>
    <t xml:space="preserve">Missing
Yes
No
I had no visits in the past 12 months
</t>
  </si>
  <si>
    <t xml:space="preserve">Missing
Did not check American Indian or Alaskan Native
Checked American Indian or Alaskan Native
</t>
  </si>
  <si>
    <t xml:space="preserve">Missing
Did not check Asian
Checked Asian
</t>
  </si>
  <si>
    <t xml:space="preserve">Missing
Did not check Black or African American
Checked Black or African American
</t>
  </si>
  <si>
    <t xml:space="preserve">.
0
1
</t>
  </si>
  <si>
    <t xml:space="preserve">Missing
Did not check Native Hawaiian or other Pacific Islander
Checked Native Hawaiian or other Pacific Islander
</t>
  </si>
  <si>
    <t xml:space="preserve">Missing
Did not check White
Checked White
</t>
  </si>
  <si>
    <t>*PLTYPE information changed over time as to how the field was constructed and defined.  It would not be easy to equate the definitions across the cohorts since they were unique to the point in time in which they were obtained.  For instance, the designation of a plan as a SHMO (Social HMO) has been dropped at some point in time.  Another issue is that some plan types were not required to report HOS some years, but were required or could volunteer to report in other years.</t>
  </si>
  <si>
    <t xml:space="preserve"> 
01
02
03
04
05
06
07
08
09
10
11
12
13
14
15
16
17
18
19</t>
  </si>
  <si>
    <t>Missing
Alabama
Alaska
Arizona
Arkansas
California
Colorado
Connecticut
Delaware
District of Columbia
Florida
Georgia
Hawaii
Idaho
Illinois
Indiana
Iowa
Kansas
Kentucky
Louisiana</t>
  </si>
  <si>
    <t>20
21
22
23
24
25
26
27
28
29
30
31
32
33
34
35
36
37
38
39</t>
  </si>
  <si>
    <t>Maine
Maryland
Massachusetts
Michigan
Minnesota
Mississippi
Missouri
Montana
Nebraska
Nevada
New Hampshire
New Jersey
New Mexico
New York
North Carolina
North Dakota
Ohio
Oklahoma
Oregon
Pennsylvania</t>
  </si>
  <si>
    <t xml:space="preserve">40
41
42
43
44
45
46
47
48
49
50
51
52
53
65
99
</t>
  </si>
  <si>
    <t xml:space="preserve">Puerto Rico
Rhode Island
South Carolina
South Dakota
Tennessee
Texas
Utah
Vermont
Virgin Islands
Virginia
Washington
West Virginia
Wisconsin
Wyoming
Guam
Unknown
</t>
  </si>
  <si>
    <t>One or both gender variables missing or invalid
Match
Mismatch</t>
  </si>
  <si>
    <t>Unknown</t>
  </si>
  <si>
    <t xml:space="preserve"> 
00
01
02
20
21
22
23
25
26</t>
  </si>
  <si>
    <t>CMS State Missing, or did not participate in Survey
Patient not selected for FU survey
San Fran
Connecticut
Detroit
Hawaii
Iowa
New Mexico
Seattle
Utah</t>
  </si>
  <si>
    <t>99</t>
  </si>
  <si>
    <t>.
1
2
3
4
5
6
7
8
9
10
11
12
13
14
15
16
17
18
19
20
21
22
23
24
25</t>
  </si>
  <si>
    <t>.
1
2
3
4
5
6
7
8
9
10
11
12
13
14
15
16</t>
  </si>
  <si>
    <t>Missing
Mailed: Complete survey (80-100% complete)
Mailed: Partial complete survey (50-79% complete)
Telephoned: Complete survey (80-100%) complete)
Telephoned: Partial complete survey (50-79% complete)</t>
  </si>
  <si>
    <t>Smoking Status derived from Current Smoker Question</t>
  </si>
  <si>
    <t>Recodes / Comments</t>
  </si>
  <si>
    <t xml:space="preserve">Health Transition Question </t>
  </si>
  <si>
    <t xml:space="preserve">Moderate Activities Question </t>
  </si>
  <si>
    <t>Lifting or carrying groceries Question</t>
  </si>
  <si>
    <t xml:space="preserve">Climbing several flights of stairs Question </t>
  </si>
  <si>
    <t>Walking several blocks Question</t>
  </si>
  <si>
    <t>Walking 1 block Question</t>
  </si>
  <si>
    <t>Bathing or dressing Question</t>
  </si>
  <si>
    <t>Extent Physical Health or Emotional Problems Interfered with Social Activities Question</t>
  </si>
  <si>
    <t xml:space="preserve">Pain Interfering with Work Question </t>
  </si>
  <si>
    <t xml:space="preserve">Calm and Peaceful Question </t>
  </si>
  <si>
    <t xml:space="preserve">Lots of Energy Question </t>
  </si>
  <si>
    <t xml:space="preserve">Downhearted and Blue Question </t>
  </si>
  <si>
    <t xml:space="preserve">Amount of Time Physical Health or Emotional Problems Interfered with Social Activities Question </t>
  </si>
  <si>
    <t>Sick Easier Than Other People Question</t>
  </si>
  <si>
    <t>As Healthy As Anybody I Know Question</t>
  </si>
  <si>
    <t>Expect Health To Get Worse Question</t>
  </si>
  <si>
    <t xml:space="preserve">Dressing Question </t>
  </si>
  <si>
    <t xml:space="preserve">Eating Question </t>
  </si>
  <si>
    <t xml:space="preserve">Getting In/Out of Chairs Question </t>
  </si>
  <si>
    <t xml:space="preserve">Walking Question </t>
  </si>
  <si>
    <t xml:space="preserve">Using the Toilet Question </t>
  </si>
  <si>
    <t>Ankle/Leg Swelling Question (not in survey starting 2003)</t>
  </si>
  <si>
    <t>Paralysis or Weakness on One Side of Body Question</t>
  </si>
  <si>
    <t>See Well Enough to Read Newspaper Question</t>
  </si>
  <si>
    <t>Hear Most Things People Say Question</t>
  </si>
  <si>
    <t>Now Have Acid Indigestion or Heartburn Question (not in survey starting 2003)</t>
  </si>
  <si>
    <t>Now Have Difficulty Controlling Urination Question</t>
  </si>
  <si>
    <t>Ever Had Hypertension Question</t>
  </si>
  <si>
    <t>Ever Had Congestive Heart Failure Question</t>
  </si>
  <si>
    <t>Ever Had Myocardial Infarction Question</t>
  </si>
  <si>
    <t>Ever Had Other Heart Conditions Question</t>
  </si>
  <si>
    <t>Ever Had Stroke Question</t>
  </si>
  <si>
    <t>Ever Had Emphysema, Asthma, or COPD Question</t>
  </si>
  <si>
    <t>Ever Had Crohn's Disease, Ulcerative Colitis, or Inflammatory Bowel Disease Question</t>
  </si>
  <si>
    <t>Ever Had Arthritis of Hip/Knee Question</t>
  </si>
  <si>
    <t>Ever Had Arthritis of Hand/Wrist Question</t>
  </si>
  <si>
    <t>Ever Had Sciatica Question</t>
  </si>
  <si>
    <t>Ever Had Diabetes, High Blood Sugar, or Sugar in Urine Question</t>
  </si>
  <si>
    <t>Colon or Rectal Cancer Current Treatment Question</t>
  </si>
  <si>
    <t>Lung Cancer Current Treatment Question</t>
  </si>
  <si>
    <t>Breast Cancer Current Treatment Question</t>
  </si>
  <si>
    <t>Prostate Cancer Current Treatment Question</t>
  </si>
  <si>
    <t>Pain, Numbness, Tingling Down Leg Question (not in survey starting 2003)</t>
  </si>
  <si>
    <t>Two Weeks of Depression in Past Year Question</t>
  </si>
  <si>
    <t>Depression Much of the Time in Past Year Question</t>
  </si>
  <si>
    <t>Depression Most of the Time for 2 Years Question</t>
  </si>
  <si>
    <t>Health Compared to Other People Your Age Question</t>
  </si>
  <si>
    <t>Smoked At Least 100 Cigarettes in Entire Life Question (not in survey starting 2003)</t>
  </si>
  <si>
    <t>How Long Since Quit Smoking Question (recoded) (not in survey starting 2003)</t>
  </si>
  <si>
    <t xml:space="preserve">Advised to Quit Smoking Question (not in survey starting 2003)
</t>
  </si>
  <si>
    <t xml:space="preserve">Retirement Community Question (not in survey starting 2003)
</t>
  </si>
  <si>
    <t xml:space="preserve">Retirement Community Medical Services Question (not in survey starting 2003)
</t>
  </si>
  <si>
    <t>Number of Days Mental Health Not Good Question</t>
  </si>
  <si>
    <t xml:space="preserve">Received Treatment for Urine Leakage Question </t>
  </si>
  <si>
    <t xml:space="preserve">Talked with Doctor About Physical Activity </t>
  </si>
  <si>
    <t xml:space="preserve">Did Doctor Advise you to start increase or maintain level of exercise </t>
  </si>
  <si>
    <t>Categorical Weight in pounds (lbs.)</t>
  </si>
  <si>
    <t>Categorical Height in feet and inches (ft./in.)</t>
  </si>
  <si>
    <t>NEWREG</t>
  </si>
  <si>
    <t>Missing
Owned or being bought by you
Owned or being bought by someone in your family other
than you
Rented for money
Not owned and one in which you live without payment
of rent
None of the above</t>
  </si>
  <si>
    <t>MHOS Date of survey (SAS Date, Missing Imputed)</t>
  </si>
  <si>
    <t>Ever Had Any Cancer Other than Skin Cancer Question</t>
  </si>
  <si>
    <t>recode to DIFCHR in HOS 1.0</t>
  </si>
  <si>
    <t>Ever Had Osteoporosis Question</t>
  </si>
  <si>
    <t>SAS Date of Survey</t>
  </si>
  <si>
    <t>similar variable ENTCRF (yes/no)</t>
  </si>
  <si>
    <t xml:space="preserve">similar variable EACMPL (yes/no) </t>
  </si>
  <si>
    <t>similar variable PLMTKW (yes/no)</t>
  </si>
  <si>
    <t>Recode to SV_RAC as in HOS 1.0</t>
  </si>
  <si>
    <t>similar variable, PACMPL (yes/no)</t>
  </si>
  <si>
    <t xml:space="preserve">57a-f </t>
  </si>
  <si>
    <t>not collected; see similar variable VRPACCL in 2.0</t>
  </si>
  <si>
    <t>not collected; see similar variable VRPWORK in 2.0</t>
  </si>
  <si>
    <t>not collected; see similar variable VRMACCL in 2.0</t>
  </si>
  <si>
    <t xml:space="preserve">not collected; see similar variable VRMWORK in 2.0   </t>
  </si>
  <si>
    <t>Missing
American Indian or Alaskan Native
Asian or Pacific Islander
Black or African American
White
Another race or multiracial (if check Another Race or more than one Race)</t>
  </si>
  <si>
    <t>In the absence of Plan Name from the Performance Measurement Report, as in HOS 2.0, the plan name was taken from the Follow-up survey, if available; otherwise from the baseline survey data.</t>
  </si>
  <si>
    <t>1-10</t>
  </si>
  <si>
    <t>CATEXT</t>
  </si>
  <si>
    <t>Char  20</t>
  </si>
  <si>
    <t>Name for the selected cancer</t>
  </si>
  <si>
    <t>FIRSTCA</t>
  </si>
  <si>
    <t>ONLYPRIM</t>
  </si>
  <si>
    <t>MOSTRECTCA</t>
  </si>
  <si>
    <t>Bas 11/ FU 9</t>
  </si>
  <si>
    <t>Bas 12/ FU 10</t>
  </si>
  <si>
    <t>58a-f</t>
  </si>
  <si>
    <t>58a</t>
  </si>
  <si>
    <t>58b</t>
  </si>
  <si>
    <t>58c</t>
  </si>
  <si>
    <t>58d</t>
  </si>
  <si>
    <t>58e</t>
  </si>
  <si>
    <t>58f</t>
  </si>
  <si>
    <t>The following MHOS questions were first asked on the 2008 Survey</t>
  </si>
  <si>
    <t>How much of the time in the past week did you feel depressed?</t>
  </si>
  <si>
    <t xml:space="preserve"> DEPWEEK</t>
  </si>
  <si>
    <t>Less than one day
One or two days
Three or four days
More than four days
Missing</t>
  </si>
  <si>
    <t xml:space="preserve">1
2
3
4
.
</t>
  </si>
  <si>
    <t>Rarely or none of the time
Some or a little of the time
Occasionally or a moderate amt. of the time
Most or all of the time
Missing</t>
  </si>
  <si>
    <t>Q39 was asked differently on the 2011 survey</t>
  </si>
  <si>
    <t>58a-e</t>
  </si>
  <si>
    <t>NON_MALIG</t>
  </si>
  <si>
    <t xml:space="preserve">0
1
2
3
</t>
  </si>
  <si>
    <t xml:space="preserve">No non-malignant cancer
Non-malignant cancer before survey
Non-malignant cancer before and after survey
Non-malignant cancer after survey
</t>
  </si>
  <si>
    <t>DISPBAS9</t>
  </si>
  <si>
    <t>DISPBAS10</t>
  </si>
  <si>
    <t>DISPBAS11</t>
  </si>
  <si>
    <t>DISPBAS12</t>
  </si>
  <si>
    <t>Completed MHOS cohort 9 baseline survey (yes/no)?</t>
  </si>
  <si>
    <t>Completed MHOS cohort 10 baseline survey (yes/no)?</t>
  </si>
  <si>
    <t>Completed MHOS cohort 11 baseline survey (yes/no)?</t>
  </si>
  <si>
    <t>DISPFU9</t>
  </si>
  <si>
    <t>DISPFU10</t>
  </si>
  <si>
    <t>DISPFU11</t>
  </si>
  <si>
    <t>DISPFU12</t>
  </si>
  <si>
    <t>Completed MHOS cohort 9 follow-up survey (yes/no)?</t>
  </si>
  <si>
    <t>Completed MHOS cohort 10 follow-up survey (yes/no)?</t>
  </si>
  <si>
    <t>Completed MHOS cohort 11 follow-up survey (yes/no)?</t>
  </si>
  <si>
    <t>Completed MHOS cohort 12 follow-up survey (yes/no)?</t>
  </si>
  <si>
    <t>DEPWEEK</t>
  </si>
  <si>
    <t>DEPWEEKB</t>
  </si>
  <si>
    <t>The following MHOS question was first asked on the 2008 Survey, it was asked differently on the 2011 survey, consolidated to use the definition from the 2011 survey.</t>
  </si>
  <si>
    <t>Used PnPLTAXST for cohorts 11 and 12.</t>
  </si>
  <si>
    <t>Non-malignant cancer indicator</t>
  </si>
  <si>
    <t>Random ID Number</t>
  </si>
  <si>
    <t>DISPBAS13</t>
  </si>
  <si>
    <t>DISPBAS14</t>
  </si>
  <si>
    <t>DISPFU13</t>
  </si>
  <si>
    <t>DISPFU14</t>
  </si>
  <si>
    <t>Completed MHOS cohort 13 follow-up survey (yes/no)?</t>
  </si>
  <si>
    <t>Completed MHOS cohort 14 follow-up survey (yes/no)?</t>
  </si>
  <si>
    <t>Num    5</t>
  </si>
  <si>
    <t>ENCZIP_SV</t>
  </si>
  <si>
    <t>SAS Varname (HOS 2.5)</t>
  </si>
  <si>
    <t>Bas 13/ FU 11</t>
  </si>
  <si>
    <t>Bas 14/ FU 12</t>
  </si>
  <si>
    <t>Bas 15/ FU 13</t>
  </si>
  <si>
    <t>Bas 16/ FU 14</t>
  </si>
  <si>
    <t>CCDEP</t>
  </si>
  <si>
    <t>CAOTHER</t>
  </si>
  <si>
    <t>Other cancer (other than skin cancer)</t>
  </si>
  <si>
    <t>37e</t>
  </si>
  <si>
    <t>DEPNOPLS</t>
  </si>
  <si>
    <t>Little interest or pleasure in doing things Question</t>
  </si>
  <si>
    <t xml:space="preserve">1
2
3
4
</t>
  </si>
  <si>
    <t xml:space="preserve">Not at all
Several days
More than half the days
Nearly every day
</t>
  </si>
  <si>
    <t>41a</t>
  </si>
  <si>
    <t>DEPDOWN</t>
  </si>
  <si>
    <t>Feeling down, depressed or hopeless Question</t>
  </si>
  <si>
    <t>41b</t>
  </si>
  <si>
    <t>60(03)</t>
  </si>
  <si>
    <t>60(02)</t>
  </si>
  <si>
    <t>60(01)</t>
  </si>
  <si>
    <t>The following MHOS questions were first asked on the 2013 Survey</t>
  </si>
  <si>
    <t>DIFMEALS</t>
  </si>
  <si>
    <t xml:space="preserve">1
2
3
</t>
  </si>
  <si>
    <t>No, I do not have difficulty
Yes, I have difficulty
I don't do this activity</t>
  </si>
  <si>
    <t>DIFMONEY</t>
  </si>
  <si>
    <t>DIFMEDS</t>
  </si>
  <si>
    <t>DIFSEE</t>
  </si>
  <si>
    <t>DIFHEAR</t>
  </si>
  <si>
    <t>DIFREMEM</t>
  </si>
  <si>
    <t xml:space="preserve">1
2
</t>
  </si>
  <si>
    <t xml:space="preserve">Yes
No
</t>
  </si>
  <si>
    <t>DIFWKSTR</t>
  </si>
  <si>
    <t>DIFDRBTH</t>
  </si>
  <si>
    <t>DIFERRND</t>
  </si>
  <si>
    <t>DIFMPROB</t>
  </si>
  <si>
    <t>1
2
3
4
5</t>
  </si>
  <si>
    <t>Every day (7 days a week)
Most days (5-6 days a week)
Some days (2-4 days a week)
Rarely (Once a week or less)
Never</t>
  </si>
  <si>
    <t>PAINDACT</t>
  </si>
  <si>
    <t>Not at all
A little bit
Somewhat
Quite a bit
Very much</t>
  </si>
  <si>
    <t>PAINSACT</t>
  </si>
  <si>
    <t>Never
Rarely
Sometimes
Often
Always</t>
  </si>
  <si>
    <t>PAINRATE</t>
  </si>
  <si>
    <t>SPEAKENG</t>
  </si>
  <si>
    <t>1
2
3
4</t>
  </si>
  <si>
    <t>Very well
Well
Not well
Not at all</t>
  </si>
  <si>
    <t>LVALONE</t>
  </si>
  <si>
    <t>64(1)</t>
  </si>
  <si>
    <t>LVSPOUSE</t>
  </si>
  <si>
    <t>64(2)</t>
  </si>
  <si>
    <t>LVCHILD</t>
  </si>
  <si>
    <t>64(3)</t>
  </si>
  <si>
    <t>LVNONREL</t>
  </si>
  <si>
    <t>64(4)</t>
  </si>
  <si>
    <t>LVCAREGV</t>
  </si>
  <si>
    <t>64(5)</t>
  </si>
  <si>
    <t>WHERELV</t>
  </si>
  <si>
    <t>Independent house, apartment, condominium or mobile home
Assisted living apartment or board and care home
Nursing home
Other</t>
  </si>
  <si>
    <t>CAREOTHR</t>
  </si>
  <si>
    <t>CAREDAYS</t>
  </si>
  <si>
    <t>No care provided in the last week
1 or 2 days
3 or 4 days
5 or 6 days
7 days (every day)</t>
  </si>
  <si>
    <t>DIFTRANS</t>
  </si>
  <si>
    <t>Always or almost always
Sometimes
Almost never or never</t>
  </si>
  <si>
    <t>RCINDIA</t>
  </si>
  <si>
    <t>Asian Indian</t>
  </si>
  <si>
    <t>Did not check Asian Indian
Checked Asian Indian
Missing</t>
  </si>
  <si>
    <t>60(04)</t>
  </si>
  <si>
    <t>RCCHINA</t>
  </si>
  <si>
    <t>Chinese</t>
  </si>
  <si>
    <t>Did not check Chinese
Checked Chinese
Missing</t>
  </si>
  <si>
    <t>60(05)</t>
  </si>
  <si>
    <t>RCFILIP</t>
  </si>
  <si>
    <t>Filipino</t>
  </si>
  <si>
    <t>Did not check Filipino
Checked Filipino
Missing</t>
  </si>
  <si>
    <t>60(06)</t>
  </si>
  <si>
    <t>RCJAPAN</t>
  </si>
  <si>
    <t>Japanese</t>
  </si>
  <si>
    <t>Did not check Japanese
Checked Japanese
Missing</t>
  </si>
  <si>
    <t>60(07)</t>
  </si>
  <si>
    <t>RCKOREA</t>
  </si>
  <si>
    <t>Korean</t>
  </si>
  <si>
    <t>Did not check Korean
Checked Korean
Missing</t>
  </si>
  <si>
    <t>60(08)</t>
  </si>
  <si>
    <t>RCVIET</t>
  </si>
  <si>
    <t>Vietnamese</t>
  </si>
  <si>
    <t>60(09)</t>
  </si>
  <si>
    <t>RCOTHASN</t>
  </si>
  <si>
    <t>Other Asian</t>
  </si>
  <si>
    <t>RCHAWAII</t>
  </si>
  <si>
    <t xml:space="preserve">Native Hawaiian </t>
  </si>
  <si>
    <t>60(11)</t>
  </si>
  <si>
    <t>RCGUAM</t>
  </si>
  <si>
    <t>Guamanian or Chamorro</t>
  </si>
  <si>
    <t>60(12)</t>
  </si>
  <si>
    <t>RCSAMOA</t>
  </si>
  <si>
    <t>Samoan</t>
  </si>
  <si>
    <t>Did not check Samoan
Checked Samoan
Missing</t>
  </si>
  <si>
    <t>60(13)</t>
  </si>
  <si>
    <t>RCOTHPAC</t>
  </si>
  <si>
    <t>Other Pacific Islander</t>
  </si>
  <si>
    <t>60(14)</t>
  </si>
  <si>
    <t>HPNOHISP</t>
  </si>
  <si>
    <t>59(1)</t>
  </si>
  <si>
    <t>HPMEX</t>
  </si>
  <si>
    <t>59(2)</t>
  </si>
  <si>
    <t>HPPR</t>
  </si>
  <si>
    <t>59(3)</t>
  </si>
  <si>
    <t>HPCUBA</t>
  </si>
  <si>
    <t>59(4)</t>
  </si>
  <si>
    <t>HPOTHER</t>
  </si>
  <si>
    <t>59(5)</t>
  </si>
  <si>
    <t>WEIGHTLB</t>
  </si>
  <si>
    <t xml:space="preserve">Please DO NOT use the definition in the survey form for individual RACE variables. </t>
  </si>
  <si>
    <t>The following MHOS question was first asked on the 2013 Survey.</t>
  </si>
  <si>
    <t>Yes
No
Almost never or never</t>
  </si>
  <si>
    <t>Reversed, recode to RDNEWP as in HOS 1.0</t>
  </si>
  <si>
    <t>Reversed, recode to HRMOST as in HOS 1.0</t>
  </si>
  <si>
    <t>Difficulty preparing meals</t>
  </si>
  <si>
    <t>Difficulty managing money</t>
  </si>
  <si>
    <t>Difficulty taking medications as prescribed</t>
  </si>
  <si>
    <t>Deaf or have serious difficulty hearing question</t>
  </si>
  <si>
    <t>Blind or have serious difficulty seeing, even when wearing glasses question</t>
  </si>
  <si>
    <t>Serious difficulty concentrating, remembering or making decisions question</t>
  </si>
  <si>
    <t>Serious difficulty walking or climbing stairs</t>
  </si>
  <si>
    <t>Difficulty dressing or bathing</t>
  </si>
  <si>
    <t>Because of a physical, mental, or emotional condition, difficulty doing errands alone such as visiting a doctor's office or shopping question</t>
  </si>
  <si>
    <t>In the past month, how often did memory problems interfere with your daily activities question</t>
  </si>
  <si>
    <t>In the past 7 days, how much did pain interfere with your day to day activities question</t>
  </si>
  <si>
    <t>In  the past 7 days, how often did pain keep you from socializing with others question</t>
  </si>
  <si>
    <t>In the past 7 days, how would you rate your pain on average question</t>
  </si>
  <si>
    <t>How well do you speak English question</t>
  </si>
  <si>
    <t>41a. Little interest or pleasure in doing things Question</t>
  </si>
  <si>
    <t>41b. Feeling down, depressed or hopeless Question</t>
  </si>
  <si>
    <t>Live alone</t>
  </si>
  <si>
    <t>Live with spouse/significant other</t>
  </si>
  <si>
    <t>Live with children/other relatives</t>
  </si>
  <si>
    <t>Live with non-relatives</t>
  </si>
  <si>
    <t>Live with paid caregiver</t>
  </si>
  <si>
    <t xml:space="preserve"> Where do you live question</t>
  </si>
  <si>
    <t>Do you currently provide care for someone else  in your home question</t>
  </si>
  <si>
    <t>During the past week, how many days did you provide at least some care question</t>
  </si>
  <si>
    <t>Do you have difficulty getting to places you need to go (either by driving or by getting a ride question</t>
  </si>
  <si>
    <t>Puerto Rican</t>
  </si>
  <si>
    <t>Cuban</t>
  </si>
  <si>
    <t>Another Hispanic, Latino/a or Spanish origin</t>
  </si>
  <si>
    <t>Not of Hispanic, Latino/a or Spanish origin</t>
  </si>
  <si>
    <t>HEIGHTFT</t>
  </si>
  <si>
    <t>HEIGHTIN</t>
  </si>
  <si>
    <t>How tall are you without shoes on in feet(ft.) and inches (in.) question</t>
  </si>
  <si>
    <t>Doctor ever told you that you have depression question</t>
  </si>
  <si>
    <t>Mexican, Mexican American, Chicano/a</t>
  </si>
  <si>
    <t>How much do you weigh in pounds(lbs.) question</t>
  </si>
  <si>
    <t>No, not Hispanic not checked
No, not Hispanic checked
Missing</t>
  </si>
  <si>
    <t>Respondent did not check Mexican
Respondent checked Mexican
Missing</t>
  </si>
  <si>
    <t>Respondent did not check Puerto Rican
Respondent checked Puerto Rican
Missing</t>
  </si>
  <si>
    <t>Respondent did not check Cuban
Respondent checked Cuban
Missing</t>
  </si>
  <si>
    <t>Respondent did not check Other Hispanic
Respondent checked Other Hispanic
Missing</t>
  </si>
  <si>
    <t>MMDDYYYY8</t>
  </si>
  <si>
    <t>Note 1:</t>
  </si>
  <si>
    <t>DIFSEE recode</t>
  </si>
  <si>
    <t>DIFHEAR recode</t>
  </si>
  <si>
    <t>60(10)</t>
  </si>
  <si>
    <t>How much do you weigh in pounds(lbs.) question, recode to WEIGHT as in HOS 2.0</t>
  </si>
  <si>
    <t>How tall are you without shoes on in feet(ft.) and inches (in.) question, recode to HEIGHT as in HOS 2.0</t>
  </si>
  <si>
    <t>Did not check Vietnamese
Checked Vietnamese
Missing</t>
  </si>
  <si>
    <t>Did not check Other Asian
Checked Other Asian
Missing</t>
  </si>
  <si>
    <t>Did not check Native Hawaiian
Checked Native Hawaiian
Missing</t>
  </si>
  <si>
    <t>Did not check Guamanian or Chamorro
Checked Guamanian or Chamorro
Missing</t>
  </si>
  <si>
    <t>Did not check Other Pacific Islander
Checked Other Pacific Islander
Missing</t>
  </si>
  <si>
    <t>Note: Variables SV_RAC and HISPAN can be combined to create the race/ethnicity variable.</t>
  </si>
  <si>
    <t>Recode to HISPAN as in HOS 1.0</t>
  </si>
  <si>
    <t>Chest Pain/Pressure on Exertion Question  (not in survey starting 2013)</t>
  </si>
  <si>
    <t>Chest Pain/Pressure at Rest Question (not in survey starting 2013)</t>
  </si>
  <si>
    <t>Shortness of Breath when Lying Flat Question (not in survey starting 2013)</t>
  </si>
  <si>
    <t>Shortness of Breath when Sitting/Resting Question (not in survey starting 2013)</t>
  </si>
  <si>
    <t>Shortness of Breath when Walking Less than One Block Question (not in survey starting 2013)</t>
  </si>
  <si>
    <t>Shortness of Breath when Climbing One Flight of Stairs Question (not in survey starting 2013)</t>
  </si>
  <si>
    <t>Numbness in Feet Question (not in survey starting 2013)</t>
  </si>
  <si>
    <t>Foot Tingling/Burning Question (not in survey starting 2013)</t>
  </si>
  <si>
    <t>Decreased Ability to Feel Hot or Cold in Feet Question (not in survey starting 2013)</t>
  </si>
  <si>
    <t>Sores/Wounds on Feet Question (not in survey starting 2013)</t>
  </si>
  <si>
    <t>Arthritis Pain Question (not in survey starting 2013)</t>
  </si>
  <si>
    <t>Low Back Pain Interfered with Daily Activities Question (not in survey starting 2013)</t>
  </si>
  <si>
    <t xml:space="preserve">Hispanic or Latino Question (recoded from expanded categories starting 2013)
</t>
  </si>
  <si>
    <t>Another Race (excluded in the 2011 survey)</t>
  </si>
  <si>
    <t>Please refer to the sheet on Map of Questions for Survey Question Numbers by Survey Year</t>
  </si>
  <si>
    <t>Amount of Time Physical Health or Emotional Problems Interfered with Social Activities Question</t>
  </si>
  <si>
    <t>Shortness of Breath when Climbing One Flight of Stairs Question</t>
  </si>
  <si>
    <t>Ankle/Leg Swelling Question</t>
  </si>
  <si>
    <t>Decreased Ability to Feel Hot or Cold in Feet Question</t>
  </si>
  <si>
    <r>
      <t>Paralysis or</t>
    </r>
    <r>
      <rPr>
        <strike/>
        <sz val="8"/>
        <rFont val="Arial"/>
        <family val="2"/>
      </rPr>
      <t xml:space="preserve"> </t>
    </r>
    <r>
      <rPr>
        <sz val="8"/>
        <rFont val="Arial"/>
        <family val="2"/>
      </rPr>
      <t>Weakness on One Side of Body Question</t>
    </r>
  </si>
  <si>
    <t>Now Have Acid Indigestion or Heartburn Question</t>
  </si>
  <si>
    <r>
      <t>Ever Had Any Cancer Question</t>
    </r>
    <r>
      <rPr>
        <sz val="10"/>
        <rFont val="Arial"/>
        <family val="2"/>
      </rPr>
      <t/>
    </r>
  </si>
  <si>
    <t>Low Back Pain Interfered with Daily Activities Question</t>
  </si>
  <si>
    <t>Smoked At Least 100 Cigarettes in Entire Life Question</t>
  </si>
  <si>
    <t>How Long Since Quit Smoking Question (recoded)</t>
  </si>
  <si>
    <t>Recode to SV_RAC from multiple RACE questions: RCNATAM RCASIAN, RCAFRAM, RCNHPI, RCWHITE, RCOTHER(Not collected on the 2011 Survey)</t>
  </si>
  <si>
    <t xml:space="preserve">Number of Days Health Interfered with Daily Activities Question </t>
  </si>
  <si>
    <t>RCOTHER (not collected on the 2011 survey)</t>
  </si>
  <si>
    <t>1
2
3</t>
  </si>
  <si>
    <t>Beginning 2013, HISPAN=1 if HPNOHISP=0 and one or more of the Hispanic ethnicity categories are checked (HPMEX=1, HPPR=1, HPCUBA=1, HPOTHER=1); HISPAN=2 if HPNOHISP=1 AND none of the Hispanic ethnicity categories are checked (HPMEX=0, HPPR=0, HPCUBA=0, and HPOTHER=0).</t>
  </si>
  <si>
    <t>not collected as a general health item in HOS 2.0, however, it was split into physical and emotional health components, Q8(VRPHCMP) and Q9(VRMHCMP) in HOS 2.0 and later.</t>
  </si>
  <si>
    <t>not collected starting in HOS 2.0, similar to variable VRPACCL (5-level) in HOS 2.0 and later.</t>
  </si>
  <si>
    <t>not collected starting in HOS 2.0, similar to variable VRPWORK (5-level) in HOS 2.0 and later.</t>
  </si>
  <si>
    <t>not collected starting in HOS 2.0, similar to variable VRMACCL(5-level) in HOS 2.0 and later.</t>
  </si>
  <si>
    <t>not collected starting in HOS 2.0, similar to variable VRMWORK(5-level) in HOS 2.0 and later.</t>
  </si>
  <si>
    <t>Missing
Am Indian or Alaskan Native
Asian or Pacific Islander
Black or African American
White
Another race or multiracial</t>
  </si>
  <si>
    <t xml:space="preserve">PF </t>
  </si>
  <si>
    <t xml:space="preserve">RP </t>
  </si>
  <si>
    <t xml:space="preserve">BP </t>
  </si>
  <si>
    <t xml:space="preserve">GH </t>
  </si>
  <si>
    <t xml:space="preserve">MH </t>
  </si>
  <si>
    <t xml:space="preserve">RE </t>
  </si>
  <si>
    <t xml:space="preserve">SF </t>
  </si>
  <si>
    <t xml:space="preserve">VT </t>
  </si>
  <si>
    <t>MH_T</t>
  </si>
  <si>
    <t>VT_T</t>
  </si>
  <si>
    <t xml:space="preserve">Beginning in 2006 for the MHOS, the SF-36 instrument was replaced by the VR-12 instrument.  This resulted in changes (variable name and definition) to the database.  </t>
  </si>
  <si>
    <t>Description of the SF36/VR12 Scales</t>
  </si>
  <si>
    <t>Physical functioning T-score
   Linear transformation of the 0-100 versions of the scale (PF) that yields a population mean of 50 and a standard deviation of 10, based on 1990 population norms</t>
  </si>
  <si>
    <t>Role limitation physical T-score
   Linear transformation of the 0-100 versions of the scale (RP) that yields a population mean of 50 and a standard deviation of 10, based on 1990 population norms</t>
  </si>
  <si>
    <t>Pain T-score
   Linear transformation of the 0-100 versions of the scale (BP) that yields a population mean of 50 and a standard deviation of 10, based on 1990 population norms</t>
  </si>
  <si>
    <t>General health T-score
   Linear transformation of the 0-100 versions of the scale (GH) that yields a population mean of 50 and a standard deviation of 10, based on 1990 population norms</t>
  </si>
  <si>
    <t>Emotional well-being T-score
   Linear transformation of the 0-100 versions of the scale (MH) that yields a population mean of 50 and a standard deviation of 10, based on 1990 population norms</t>
  </si>
  <si>
    <t>Role limitation emotional T-score
   Linear transformation of the 0-100 versions of the scale (RE) that yields a population mean of 50 and a standard deviation of 10, based on 1990 population norms</t>
  </si>
  <si>
    <t>Social functioning T-score
   Linear transformation of the 0-100 versions of the scale (SF) that yields a population mean of 50 and a standard deviation of 10, based on 1990 population norms</t>
  </si>
  <si>
    <t>Energy/fatigue T-score
   Linear transformation of the 0-100 versions of the scale (VT) that yields a population mean of 50 and a standard deviation of 10, based on 1990 population norms</t>
  </si>
  <si>
    <t xml:space="preserve">SF-36 PCS/MCS scores for Cohorts 1-6 baseline/follow up, and Cohorts 7-8 baseline were rescored, using a 36-item MRE equivalent algorithm from Boston University, </t>
  </si>
  <si>
    <t>cannot be transformed to a T-score metric. The PCS12 and MCS12 measures have similar properties to the PCS_T and MCS_T summary metrics.</t>
  </si>
  <si>
    <t xml:space="preserve">Note: </t>
  </si>
  <si>
    <t>Mental Component Summary T-score - 
   Linear transformation of the 0-100 versions of the scale that yields a population mean of 50 and a standard deviation of 10, based on 1990 population norms.  For more details, refer to the Boston University March 2016 Bridge Program.</t>
  </si>
  <si>
    <t>Physical Component Summary T-score - 
   Linear transformation of the 0-100 versions of the scale that yields a population mean of 50 and a standard deviation of 10, based on 1990 population norms.  For more details, refer to the Boston University March 2016 Bridge Program.</t>
  </si>
  <si>
    <t xml:space="preserve">MH, RE, SF, VT) scores to make the VR-12 scores comparable to the SF-36 scores.  You can request a copy of the Boston University Bridge program by submitting a </t>
  </si>
  <si>
    <t>DISPBAS15</t>
  </si>
  <si>
    <t>DISPFU15</t>
  </si>
  <si>
    <t>Completed MHOS cohort 15 follow-up survey (yes/no)?</t>
  </si>
  <si>
    <t>HOS 2.5</t>
  </si>
  <si>
    <t>Bas 17/ FU 15</t>
  </si>
  <si>
    <t>57(03)</t>
  </si>
  <si>
    <t>57(02)</t>
  </si>
  <si>
    <t>57(01)</t>
  </si>
  <si>
    <t>35e</t>
  </si>
  <si>
    <t>39a</t>
  </si>
  <si>
    <t>39b</t>
  </si>
  <si>
    <t>61a</t>
  </si>
  <si>
    <t>61b</t>
  </si>
  <si>
    <t>61c</t>
  </si>
  <si>
    <t>61d</t>
  </si>
  <si>
    <t>61e</t>
  </si>
  <si>
    <t>56(1)</t>
  </si>
  <si>
    <t>56(2)</t>
  </si>
  <si>
    <t>56(3)</t>
  </si>
  <si>
    <t>56(4)</t>
  </si>
  <si>
    <t>56(5)</t>
  </si>
  <si>
    <t>56a</t>
  </si>
  <si>
    <t>54a</t>
  </si>
  <si>
    <t>56b</t>
  </si>
  <si>
    <t>54b</t>
  </si>
  <si>
    <t>57(04)</t>
  </si>
  <si>
    <t>57(05)</t>
  </si>
  <si>
    <t>57(06)</t>
  </si>
  <si>
    <t>57(07)</t>
  </si>
  <si>
    <t>57(08)</t>
  </si>
  <si>
    <t>57(09)</t>
  </si>
  <si>
    <t>57(10)</t>
  </si>
  <si>
    <t>57(11)</t>
  </si>
  <si>
    <t>57(12)</t>
  </si>
  <si>
    <t>57(13)</t>
  </si>
  <si>
    <t>57(14)</t>
  </si>
  <si>
    <t>HOS 1.0</t>
  </si>
  <si>
    <t>HOS 2.0</t>
  </si>
  <si>
    <t>PAOADV</t>
  </si>
  <si>
    <t>The following MHOS questions were first asked on the 2012 Survey</t>
  </si>
  <si>
    <t>The following MHOS question was first asked on the 2012 Survey.</t>
  </si>
  <si>
    <t>2012</t>
  </si>
  <si>
    <t>2013</t>
  </si>
  <si>
    <t>2014</t>
  </si>
  <si>
    <t>Num  3</t>
  </si>
  <si>
    <t>Mental Health Outlier Indicator - Plan Level</t>
  </si>
  <si>
    <t>Physical Health Outlier Indicator - Plan Level</t>
  </si>
  <si>
    <t xml:space="preserve">Survey Reported Gender Question (What is your sex?)
</t>
  </si>
  <si>
    <t xml:space="preserve">Survey Reported Gender Question ("Are you male or female?")
</t>
  </si>
  <si>
    <t>Deaf or have serious difficulty hearing even with a hearing aid question</t>
  </si>
  <si>
    <t>House, apartment, condominium or mobile home
Assisted living or board and care home
Nursing home
Other</t>
  </si>
  <si>
    <t>Worse than expected
Same as expected
Better than expected</t>
  </si>
  <si>
    <t>Missing
Respondent did not check live alone
Respondent checked live alone</t>
  </si>
  <si>
    <t>Missing
Respondent did not check live with spouse/significant other
Respondent checked live with spouse/significant other</t>
  </si>
  <si>
    <t>Missing
Respondent did not check live with children/other relatives
Respondent checked live with children/other relatives</t>
  </si>
  <si>
    <t>Missing
Respondent did not check live with non-relatives
Respondent checked live with non-relatives</t>
  </si>
  <si>
    <t>Missing
Respondent did not check live with paid caregiver
Respondent checked live with paid caregiver</t>
  </si>
  <si>
    <t>Where do you live question</t>
  </si>
  <si>
    <t>P_PHOUT</t>
  </si>
  <si>
    <t>P_MHOUT</t>
  </si>
  <si>
    <t xml:space="preserve">Missing
Male
Female
</t>
  </si>
  <si>
    <t>HOS 3.0</t>
  </si>
  <si>
    <t>Bas 18/ FU 16</t>
  </si>
  <si>
    <t>The following MHOS questions were first asked on the 2015 Survey</t>
  </si>
  <si>
    <t>58(1)</t>
  </si>
  <si>
    <t>58(2)</t>
  </si>
  <si>
    <t>58(3)</t>
  </si>
  <si>
    <t>58(4)</t>
  </si>
  <si>
    <t>58(5)</t>
  </si>
  <si>
    <t>59(04)</t>
  </si>
  <si>
    <t>59(05)</t>
  </si>
  <si>
    <t>59(06)</t>
  </si>
  <si>
    <t>59(07)</t>
  </si>
  <si>
    <t>59(08)</t>
  </si>
  <si>
    <t>59(09)</t>
  </si>
  <si>
    <t>59(10)</t>
  </si>
  <si>
    <t>59(11)</t>
  </si>
  <si>
    <t>59(12)</t>
  </si>
  <si>
    <t>59(13)</t>
  </si>
  <si>
    <t>59(14)</t>
  </si>
  <si>
    <t>59(03)</t>
  </si>
  <si>
    <t>59(02)</t>
  </si>
  <si>
    <t>59(01)</t>
  </si>
  <si>
    <t>63a</t>
  </si>
  <si>
    <t>63b</t>
  </si>
  <si>
    <t>63c</t>
  </si>
  <si>
    <t>63d</t>
  </si>
  <si>
    <t>63e</t>
  </si>
  <si>
    <t>2015</t>
  </si>
  <si>
    <t>SLEEPHRS</t>
  </si>
  <si>
    <t>Less than 5 hours
5-6 hours
7-8 hours
9 or more hours</t>
  </si>
  <si>
    <t>SLEEPQUA</t>
  </si>
  <si>
    <t>Very good
Fairly good
Fairly bad
Very bad</t>
  </si>
  <si>
    <t>SPEAKLNG</t>
  </si>
  <si>
    <t>SPEAKOTH</t>
  </si>
  <si>
    <t>English
Spanish
Chinese
Some other language(please specify)</t>
  </si>
  <si>
    <t>.
1
2
3
4
5</t>
  </si>
  <si>
    <t>Average Hours of Sleep per Night in Past Month Question</t>
  </si>
  <si>
    <t>Overall Sleep Quality Rating in Past Month Question</t>
  </si>
  <si>
    <t>60 (please specify)</t>
  </si>
  <si>
    <t>Language Mainly Spoken at Home Question</t>
  </si>
  <si>
    <t>Specify Other Language Spoken</t>
  </si>
  <si>
    <t>MUIDACT</t>
  </si>
  <si>
    <t>How Much did Leaking of Urine Make Change Daily Activities or Interfere with Sleep Question</t>
  </si>
  <si>
    <t xml:space="preserve">1
2
3
</t>
  </si>
  <si>
    <t>A lot
Somewhat
Not at all</t>
  </si>
  <si>
    <t>MUIDACT         recode</t>
  </si>
  <si>
    <t>DISPFU16</t>
  </si>
  <si>
    <t>Completed MHOS cohort 16 follow-up survey (yes/no)?</t>
  </si>
  <si>
    <t>DISPBAS16</t>
  </si>
  <si>
    <t>DISPBAS17</t>
  </si>
  <si>
    <t>DISPBAS18</t>
  </si>
  <si>
    <t>Recode to URNMAG</t>
  </si>
  <si>
    <t>Char</t>
  </si>
  <si>
    <t>HOS 1.0/HOS 2.0/HOS 2.5/HOS 3.0: Medicare Health Outcomes Surveys (HOS) version 1.0, 2.0, 2.5, and 3.0.</t>
  </si>
  <si>
    <t xml:space="preserve">The following variables (465-482) are MHOS derived scale scores using algorithms developed by Boston University (March, 2016) to re-score the 8 scale (PF, RP, BP, GH,  </t>
  </si>
  <si>
    <t xml:space="preserve">For questions that have changed in HOS 2.0/2.5/3.0 and were recoded (column "H"), both raw and recoded variables were written to this file.  </t>
  </si>
  <si>
    <t xml:space="preserve">Variables DIFBTH, DIFDRS, DIFEAT, DIFCHR, DIFWLK, DIFTOL:  order of response categories was reversed in HOS 2.0/2.5/3.0, but was harmonized in this dataset. </t>
  </si>
  <si>
    <t xml:space="preserve">For consistency between HOS 1.0 and 2.0/2.5/3.0 variables, please ONLY use the definition in column F/G(Value/Level), Please DO NOT use definition in the survey form. </t>
  </si>
  <si>
    <t>ADLBTH in HOS 2.0/2.5/3.0, reverse order</t>
  </si>
  <si>
    <t>ADLDRS in HOS 2.0/2.5/3.0, reverse order</t>
  </si>
  <si>
    <t>ADLEAT in HOS 2.0/2.5/3.0, reverse order</t>
  </si>
  <si>
    <t>ADLCHR in HOS 2.0/2.5/3.0, reverse order</t>
  </si>
  <si>
    <t>ADLWLK in HOS 2.0/2.5/3.0, reverse order</t>
  </si>
  <si>
    <t>ADLTLT in HOS 2.0/2.5/3.0, reverse order</t>
  </si>
  <si>
    <t>Not collected starting in HOS 2.5.</t>
  </si>
  <si>
    <t xml:space="preserve">The questions regarding vision and hearing were reworded, and the direction of the responses was reversed in HOS 2.5/3.0, but was harmonized in this dataset. </t>
  </si>
  <si>
    <t xml:space="preserve">For consistency between HOS 2.0/2.5/3.0 variables, please ONLY use the definition in column F/G(Value/Level), Please DO NOT use definition in the survey form. </t>
  </si>
  <si>
    <t>DIFSEE in HOS 2.5/3.0, reverse order</t>
  </si>
  <si>
    <t>DIFHEAR in HOS 2.5/3.0, reverse order</t>
  </si>
  <si>
    <t xml:space="preserve">Variable SV_RAC: multiple RACE responses were collected in HOS 2.0/2.5/3.0, but was harmonized into one variable SV_RAC in this dataset. </t>
  </si>
  <si>
    <t>For consistency between HOS 1.0/2.0/2.5/3.0 variables, please ONLY use variable SV_RAC with the definition in column F/G(Value/Level).</t>
  </si>
  <si>
    <t>not collected in HOS 2.0, recode from RCNATAM, RCASIAN, RCAFRAM, RCNHPI, RCWHITE, and RCOTHER in HOS 2.0.   Not collected starting in HOS 2.5. More categories were added for Asian and Pacific Islander starting HOS 2.5. Recode from: White(RCWHITE), Black(RCAFRAM), Asian or Pacific Islander(RCINDIA,RCCHINA,RCFILIP,RCJAPAN,RCKOREA,RCVIET,RCOTHASN,RCHAWAII,RCGUAM,RCSAMOA,RCOTHPAC), and American Indian(RCNATAM).</t>
  </si>
  <si>
    <t>recode to WEIGHT as categories starting in HOS 2.0</t>
  </si>
  <si>
    <t>recode to HEIGHT as categories starting in HOS 2.0</t>
  </si>
  <si>
    <t>For the items/scales, the negative numbers are needed to properly balance the results for groups, especially for the role items.</t>
  </si>
  <si>
    <t>Group averages should lie in (0,100).  If they don't they could be limited, but individual scores should not be limited.</t>
  </si>
  <si>
    <t>DISPFU17</t>
  </si>
  <si>
    <t>DISPFU18</t>
  </si>
  <si>
    <t>Completed MHOS cohort 17 follow-up survey (yes/no)?</t>
  </si>
  <si>
    <t>Completed MHOS cohort 18 follow-up survey (yes/no)?</t>
  </si>
  <si>
    <t>RUCCode</t>
  </si>
  <si>
    <t xml:space="preserve">$RUCCODE </t>
  </si>
  <si>
    <t>01</t>
  </si>
  <si>
    <t>Counties of metro areas of 1 million population or more. Central and Fringe Counties on 1998 surveys were combined; also see Note below.</t>
  </si>
  <si>
    <t xml:space="preserve">Survey year 1998: use 1993 Rural-Urban Continuum Code; Survey years 1999-2008: use 2003 Rural-Urban Continuum Code; Survey Year 2009-2018: use 2013 Rural-Urban Continuum Code.              </t>
  </si>
  <si>
    <t>02</t>
  </si>
  <si>
    <t>Counties in metro areas of 250,000 - 1,000,000 population</t>
  </si>
  <si>
    <t>03</t>
  </si>
  <si>
    <t>Counties in metro areas of fewer than 250,000 population</t>
  </si>
  <si>
    <t>04</t>
  </si>
  <si>
    <t>Urban population of 20,000 or more, adjacent to a metro area</t>
  </si>
  <si>
    <t>05</t>
  </si>
  <si>
    <t>Urban population of 20,000 or more, not adjacent to a metro area</t>
  </si>
  <si>
    <t>06</t>
  </si>
  <si>
    <t>Urban population of 2,500-19,999, adjacent to a metro area</t>
  </si>
  <si>
    <t>07</t>
  </si>
  <si>
    <t>Urban population of 2,500-19,999, not adjacent to a metro area</t>
  </si>
  <si>
    <t>08</t>
  </si>
  <si>
    <t>Completely rural or less than 2,500 urban population, adjacent to a metro area</t>
  </si>
  <si>
    <t>09</t>
  </si>
  <si>
    <t>Completely rural or less than 2,500 urban population, not adjacent to a metro area</t>
  </si>
  <si>
    <t>88</t>
  </si>
  <si>
    <t>Missing/Unknown Alaska/Hawaii</t>
  </si>
  <si>
    <t xml:space="preserve">Missing Value </t>
  </si>
  <si>
    <t>blank</t>
  </si>
  <si>
    <t>Not available.  Majority of respondents from Puerto Rico</t>
  </si>
  <si>
    <t xml:space="preserve">NOTE: </t>
  </si>
  <si>
    <t xml:space="preserve">In earlier versions of the Rural-Urban Continuum Codes, metro areas with 1 million population or more were subdivided between central counties (Code 0) and fringe counties (Code 1). </t>
  </si>
  <si>
    <t xml:space="preserve">The Code 1 group has become much less meaningful in the last two censuses as more and more counties of large metro areas have been rated as central counties by OMB procedures. </t>
  </si>
  <si>
    <t xml:space="preserve">In 2000, only 1.6 percent of the population of large metro areas was in fringe counties. Therefore, this distinction has been dropped. </t>
  </si>
  <si>
    <t>Codes 0 and 1 have been combined, and the new code 1 represents all counties in metro areas of 1 million or more population.  </t>
  </si>
  <si>
    <t>RUCCodeR</t>
  </si>
  <si>
    <t>RUCCODER</t>
  </si>
  <si>
    <t>1 
2
3
4
5
9</t>
  </si>
  <si>
    <t xml:space="preserve">Big Metro (RUCCode=01)
Metro (RUCCode=02, 03)
Urban (RUCCode = 04, 05)
Less Urban (RUCCode = 06, 07)
Rural (RUCCode = 08, 09)
Unknown (RUCCode = 88, 99)
</t>
  </si>
  <si>
    <r>
      <rPr>
        <b/>
        <sz val="9"/>
        <rFont val="Calibri"/>
        <family val="2"/>
      </rPr>
      <t>Note from BU:</t>
    </r>
    <r>
      <rPr>
        <sz val="9"/>
        <rFont val="Calibri"/>
        <family val="2"/>
      </rPr>
      <t xml:space="preserve"> The PCS/MCS scores are meant to be mean 50 SD 10 in a general population, so they are not restricted to 0/100.  </t>
    </r>
  </si>
  <si>
    <t xml:space="preserve">.
1
2
3
4
</t>
  </si>
  <si>
    <t xml:space="preserve">Missing
Underweight (BMI less than 18.5)
Normal (BMI 18.5-&lt;25)
Overweight (BMI 25-&lt;30)
Obese (BMI &gt;=30)
</t>
  </si>
  <si>
    <t xml:space="preserve">Missing
Underweight (BMI less than 20)
Normal (BMI 20-&lt;25)
Overweight (BMI 25-&lt;30)
Obese (BMI 30-&lt;35)
Morbid Obesity (BMI 35 or more)
</t>
  </si>
  <si>
    <t>NORM90 PCS Adjusted by Survey Mode and Language</t>
  </si>
  <si>
    <t>NORM90 MCS Adjusted by Survey Mode and Language</t>
  </si>
  <si>
    <t xml:space="preserve">Incorporated Boston University November 2018 Algorithm to adjust the PCS12 and MCS12 scores by survey mode and language. </t>
  </si>
  <si>
    <t xml:space="preserve">Incorporated Boston University November 2018 Algorithm to adjust the 8 scales by survey mode and language. </t>
  </si>
  <si>
    <t>Physical functioning scale, incorporating the Boston University March 2016 Bridge Algorithm and November 2018 Algorithm for adjusting by survey mode and language</t>
  </si>
  <si>
    <t>Categories of Body Mass Index (starting from 2017)</t>
  </si>
  <si>
    <t xml:space="preserve">NOTE: BMI categories changed starting from 2017 (Cohort 18 follow up), alternative BMI categories can be calculated directly from variable BMI. </t>
  </si>
  <si>
    <t>Categories of Body Mass Index before 2007</t>
  </si>
  <si>
    <t>Num    7</t>
  </si>
  <si>
    <t>Char   20</t>
  </si>
  <si>
    <t>Role limitation physical scale, incorporating the Boston University March 2016 Bridge Algorithm and November 2018 Algorithm for adjusting by survey mode and language</t>
  </si>
  <si>
    <t>SF-36 Pain scale, incorporating the Boston University March 2016 Bridge Algorithm and November 2018 Algorithm for adjusting by survey mode and language</t>
  </si>
  <si>
    <t>SF-36 General health scale, incorporating the Boston University March 2016 Bridge Algorithm and November 2018 Algorithm for adjusting by survey mode and language</t>
  </si>
  <si>
    <t>Emotional well-being scale, incorporating the Boston University March 2016 Bridge Algorithm and November 2018 Algorithm for adjusting by survey mode and language</t>
  </si>
  <si>
    <t>Role limitation emotional scale, incorporating the Boston University March 2016 Bridge Algorithm and November 2018 Algorithm for adjusting by survey mode and language</t>
  </si>
  <si>
    <t>Social functioning scale, incorporating the Boston University March 2016 Bridge Algorithm and November 2018 Algorithm for adjusting by survey mode and language</t>
  </si>
  <si>
    <t>Energy/fatigue scale, incorporating the Boston University March 2016 Bridge Algorithm and November 2018 Algorithm for adjusting by survey mode and language</t>
  </si>
  <si>
    <t xml:space="preserve">query to SEER-MHOS@hsag.com, and for more information, see: http://healthcaredelivery.cancer.gov/seer-mhos/program/recode.html. </t>
  </si>
  <si>
    <r>
      <t>pool data from both eras, it is important to use</t>
    </r>
    <r>
      <rPr>
        <sz val="9"/>
        <rFont val="Calibri"/>
        <family val="2"/>
      </rPr>
      <t> </t>
    </r>
    <r>
      <rPr>
        <sz val="9"/>
        <rFont val="Arial"/>
        <family val="2"/>
      </rPr>
      <t xml:space="preserve"> the PCS12 and MCS12 summary measures which use imputation methods to account for missing data on items and therefore </t>
    </r>
  </si>
  <si>
    <t>DISPBAS19</t>
  </si>
  <si>
    <t>DISPBAS20</t>
  </si>
  <si>
    <t>DISPFU19</t>
  </si>
  <si>
    <t>Completed MHOS cohort 19 follow-up survey (yes/no)?</t>
  </si>
  <si>
    <t>DISPFU20</t>
  </si>
  <si>
    <t>Completed MHOS cohort 20 follow-up survey (yes/no)?</t>
  </si>
  <si>
    <t>61</t>
  </si>
  <si>
    <t>98</t>
  </si>
  <si>
    <t>Other Locations</t>
  </si>
  <si>
    <t xml:space="preserve">27
31
35
37
41
42
43
44
47
</t>
  </si>
  <si>
    <t>Idaho</t>
  </si>
  <si>
    <t>62</t>
  </si>
  <si>
    <t>63</t>
  </si>
  <si>
    <t>New York</t>
  </si>
  <si>
    <t>Massachusetts</t>
  </si>
  <si>
    <t>MBSF_RACE</t>
  </si>
  <si>
    <t>MBSF_GENDER</t>
  </si>
  <si>
    <t>MBSF_DOB</t>
  </si>
  <si>
    <t>The following variables are from MBSF</t>
  </si>
  <si>
    <t>3</t>
  </si>
  <si>
    <t>Other</t>
  </si>
  <si>
    <t>SV_GNDOTH</t>
  </si>
  <si>
    <t>New telephone response level of "other" added in 2019</t>
  </si>
  <si>
    <t>Open-ended response for Survey Gender "other"</t>
  </si>
  <si>
    <t>New telephone response as a second part of the Survey Gender "other" response, added in 2019</t>
  </si>
  <si>
    <t>Bas 19/ FU 17</t>
  </si>
  <si>
    <t>Bas 20/ FU 18</t>
  </si>
  <si>
    <t>MBSF: Medicare date of Birth</t>
  </si>
  <si>
    <t>5</t>
  </si>
  <si>
    <t>Russian</t>
  </si>
  <si>
    <t>New language option addition in 2019</t>
  </si>
  <si>
    <t>MHOS_ENCRYPID</t>
  </si>
  <si>
    <t>ST_BUYIN</t>
  </si>
  <si>
    <t>ESRD</t>
  </si>
  <si>
    <t>End Stage Renal Disease (ESRD)</t>
  </si>
  <si>
    <t>Missing
No ESRD
ESRD</t>
  </si>
  <si>
    <t>HOSPICE</t>
  </si>
  <si>
    <t>Hospice Status</t>
  </si>
  <si>
    <t>Missing
No hospice start date present
Hospice start date present</t>
  </si>
  <si>
    <t>ENTITLE</t>
  </si>
  <si>
    <t>Reason for entitlement</t>
  </si>
  <si>
    <t>ESRDID</t>
  </si>
  <si>
    <t>HOSPIC</t>
  </si>
  <si>
    <t>RSENT</t>
  </si>
  <si>
    <t xml:space="preserve">MBSF: Monthly Part A and/or Part B entitlement indicator = A, B, or C </t>
  </si>
  <si>
    <t>MBSF: Gender</t>
  </si>
  <si>
    <t>Race (MBSF)</t>
  </si>
  <si>
    <t>IN_PARTD</t>
  </si>
  <si>
    <t>The  following variables are derived by IMS from variables in MBSF data</t>
  </si>
  <si>
    <t xml:space="preserve">MBSF: Survey month Part D contract number (first character) = H, R, S, E, X </t>
  </si>
  <si>
    <t>Part D enrollment at the time of survey</t>
  </si>
  <si>
    <t>DUAL</t>
  </si>
  <si>
    <t>New field added starting cohort 20 baseline, 2017</t>
  </si>
  <si>
    <t>Not Dual Status
Dual Status (Full Benefit any time during the year)</t>
  </si>
  <si>
    <t>Dual Status</t>
  </si>
  <si>
    <t>Missing
Out of Medicaid
In Medicaid (Full or Partial Benefit in March)</t>
  </si>
  <si>
    <t>MBSF_ESRD_IND</t>
  </si>
  <si>
    <t>MBSF: ESRD indicator</t>
  </si>
  <si>
    <t>Y
0</t>
  </si>
  <si>
    <t>Has ESRD
Does not have ESRD</t>
  </si>
  <si>
    <t>$GENDER</t>
  </si>
  <si>
    <t>$MB_ESRD</t>
  </si>
  <si>
    <t>$RACE</t>
  </si>
  <si>
    <t xml:space="preserve">.
&lt; 0
&gt;= 0
</t>
  </si>
  <si>
    <t xml:space="preserve">.
&gt;= 0
</t>
  </si>
  <si>
    <t>Mismatch Flag: Check MBSF Sex vs. Survey Sex (SV_GND)</t>
  </si>
  <si>
    <t>Date of death from MBSF</t>
  </si>
  <si>
    <t>Calculated Age, calculated by subtracting the MBSF date of birth from the date the survey was completed, and dividing the result by 365.25.</t>
  </si>
  <si>
    <t>Derived from survey, MBSF, and SEER</t>
  </si>
  <si>
    <t>The following MHOS question was first asked on the 2019 Cohort 20 Follow Up Survey.</t>
  </si>
  <si>
    <t>Blank
10
11
20
21
31</t>
  </si>
  <si>
    <t>Not Enrolled
Aged without ESRD
Aged with ESRD
Disabled without ESRD
Disabled with ESRD
ESRD only</t>
  </si>
  <si>
    <t>For more information, go to https://seer.cancer.gov/seerstat/variables/countyattribs/ruralurban.html</t>
  </si>
  <si>
    <t>Char  15</t>
  </si>
  <si>
    <t>.
0-19
99</t>
  </si>
  <si>
    <t xml:space="preserve">00-12
99
</t>
  </si>
  <si>
    <t>Missing
No
Yes
Unknown</t>
  </si>
  <si>
    <t>Missing
99 for cancer status = 6,7, 8, 9, 10</t>
  </si>
  <si>
    <t>Missing 
99 for cancer status = 6,7, 8, 9, 10</t>
  </si>
  <si>
    <t>Missing 
No
Yes
Unknown</t>
  </si>
  <si>
    <t>Missing 
&lt;0 when first cancer was diagnosed after the survey
&gt;=0 if first cancer was diagnosed before or in
the same year/month as the survey</t>
  </si>
  <si>
    <t>Missing 
&gt;=0 if the most recent cancer was diagnosed before
or in the same year/month as the survey</t>
  </si>
  <si>
    <t>CA_SEQ_INDX</t>
  </si>
  <si>
    <t>Sequence number for the first occurrence of the selected cancer</t>
  </si>
  <si>
    <t>Is the selected cancer the first cancer (SEQUENCE_NUMBER = 00 or 01)?</t>
  </si>
  <si>
    <t>Is the selected cancer the only cancer (SEQUENCE_NUMBER = 00)?</t>
  </si>
  <si>
    <t>Is the selected cancer the most recent cancer before the survey (SEQUENCE_NUMBER = SEQCABEF)</t>
  </si>
  <si>
    <t>Recode MUIDACT to URNMAG in HOS3.0</t>
  </si>
  <si>
    <t>The following MHOS question was first asked on the 2015 Survey.</t>
  </si>
  <si>
    <t>00-20
99</t>
  </si>
  <si>
    <t>The following variables are added to the user requested analysis file for cancer of interest</t>
  </si>
  <si>
    <t>CA_MON</t>
  </si>
  <si>
    <t>CA_YEAR</t>
  </si>
  <si>
    <t>CA_SITE</t>
  </si>
  <si>
    <t>Year of cancer diagnosis</t>
  </si>
  <si>
    <t>Month of cancer diagnosis</t>
  </si>
  <si>
    <t>Cancer site</t>
  </si>
  <si>
    <t>Char    2</t>
  </si>
  <si>
    <t>Char    5</t>
  </si>
  <si>
    <t>SEER file: sequence_number</t>
  </si>
  <si>
    <t xml:space="preserve">SEER file: Site_recode_ICD_O_3_WHO_2008 </t>
  </si>
  <si>
    <t>SEER file: year_of_diagnosis</t>
  </si>
  <si>
    <t>SEER file: month_of_diagnosis_recode</t>
  </si>
  <si>
    <t>1=Cancer before survey in SEER, or in same year as survey, month same or unknown and Any Cancer Question=yes
2=No cancer before survey in SEER and Any Cancer
Question=no/missing, or non-melanoma cancer in
same year, month is same and Any Cancer
Question=no
3=No cancer before survey in SEER and Any Cancer
Question=yes
4=Not in SEER and Any Cancer Question=no
5=Not in SEER and Any Cancer Question=missing
6=Melanoma cancer in SEER, in same year as survey,
month is same and Any Cancer Question=no
7=Melanoma cancer in SEER, in same year as survey, 
month is same and Any Cancer Question=missing
8=Non-melanoma cancer in SEER, in same year as survey,
month is same and Any Cancer Question=missing
9=Non-malignant tumors before the survey, or in same year as survey, month same, and no other malignancies after the survey
10=Non-malignant tumors after the survey, no other malignancies after the survey</t>
  </si>
  <si>
    <t>DISPBAS21</t>
  </si>
  <si>
    <t>DISPBAS22</t>
  </si>
  <si>
    <t>DISPFU21</t>
  </si>
  <si>
    <t>Completed MHOS cohort 21 follow-up survey (yes/no)?</t>
  </si>
  <si>
    <t>DISPFU22</t>
  </si>
  <si>
    <t>Completed MHOS cohort 22 follow-up survey (yes/no)?</t>
  </si>
  <si>
    <t>66</t>
  </si>
  <si>
    <t>Texas</t>
  </si>
  <si>
    <t>In the 2018 cohort 21 baseline, the question was revised to remove the statement “Check your blood pressure lying or standing.”</t>
  </si>
  <si>
    <t>*Starting from Cohort 21 follow up, added 4 (Russian) and 7 (some other language, formerly 4)</t>
  </si>
  <si>
    <t>Bas 21/ FU 19</t>
  </si>
  <si>
    <t>Bas 22/ FU 20</t>
  </si>
  <si>
    <t>Removed starting from 2021, cohort 22 follow up</t>
  </si>
  <si>
    <t>59 (please specify)</t>
  </si>
  <si>
    <t>55a</t>
  </si>
  <si>
    <t>55b</t>
  </si>
  <si>
    <t>58(03)</t>
  </si>
  <si>
    <t>58(02)</t>
  </si>
  <si>
    <t>58(01)</t>
  </si>
  <si>
    <t>62a</t>
  </si>
  <si>
    <t>62b</t>
  </si>
  <si>
    <t>62c</t>
  </si>
  <si>
    <t>62d</t>
  </si>
  <si>
    <t>62e</t>
  </si>
  <si>
    <t>57(1)</t>
  </si>
  <si>
    <t>57(2)</t>
  </si>
  <si>
    <t>57(3)</t>
  </si>
  <si>
    <t>57(4)</t>
  </si>
  <si>
    <t>57(5)</t>
  </si>
  <si>
    <t>58(04)</t>
  </si>
  <si>
    <t>58(05)</t>
  </si>
  <si>
    <t>58(06)</t>
  </si>
  <si>
    <t>58(07)</t>
  </si>
  <si>
    <t>58(08)</t>
  </si>
  <si>
    <t>58(09)</t>
  </si>
  <si>
    <t>58(10)</t>
  </si>
  <si>
    <t>58(11)</t>
  </si>
  <si>
    <t>58(12)</t>
  </si>
  <si>
    <t>58(13)</t>
  </si>
  <si>
    <t>58(14)</t>
  </si>
  <si>
    <t>0-10</t>
  </si>
  <si>
    <t>PAINRATEb</t>
  </si>
  <si>
    <t xml:space="preserve"> In the 2021 Cohort 22 Follow up, PAINRATE (Q38) was revised to add the (0) response to the pain scale. The scale responses range from 0 - 10 and zero now corresponds with the answer "No pain."</t>
  </si>
  <si>
    <t>Missing
Male
Female
Other (Telephone survey only)</t>
  </si>
  <si>
    <t>Some other gender specified by member on telephone</t>
  </si>
  <si>
    <t>Starting from Cohort 21 follow up, added 4 (Russian) and 7 (some other language, formerly 4)</t>
  </si>
  <si>
    <t>IN_HOSPICE</t>
  </si>
  <si>
    <t xml:space="preserve">Hospice Status at the time of survey </t>
  </si>
  <si>
    <t>Hospice Base File: CLM_FROM_DT, CLM_THRU_DT</t>
  </si>
  <si>
    <t>The  following variables are derived by IMS from variables in Hospice Base File</t>
  </si>
  <si>
    <t xml:space="preserve">The  following variables are Survey Administration Fields </t>
  </si>
  <si>
    <t>1
2
3
4
7</t>
  </si>
  <si>
    <t>English
Spanish
Chinese
Russian
Some other language (please specify)</t>
  </si>
  <si>
    <t>baseline
follow up</t>
  </si>
  <si>
    <t>Number of Days Health Interfered with Daily Activities  Question</t>
  </si>
  <si>
    <t xml:space="preserve">Missing
90 lbs. or less
91-100 lbs.
101-110 lbs.
111-120 lbs.
121-130 lbs.
131-140 lbs.
141-150 lbs.
151-160 lbs.
161-170 lbs.
171-180 lbs.
181-190 lbs.
191-200 lbs.
201-210 lbs.
211-220 lbs.
221-230 lbs.
231-240 lbs.
241-250 lbs.
251-260 lbs.
261-270 lbs.
271-280 lbs.
281-290 lbs.
291-300 lbs.
301-310 lbs.
311-320 lbs.
321 lbs. or more
</t>
  </si>
  <si>
    <t>Encrypted zip code</t>
  </si>
  <si>
    <t>Added Urban/Rural Continuum Code from SEER*Stat, August 1, 2018</t>
  </si>
  <si>
    <t>Rural-Urban Continuum Code from SEER*Stat based on State/county of residence at time of survey.</t>
  </si>
  <si>
    <t>Recodes for Rural-Urban Continuum Code RUCCode</t>
  </si>
  <si>
    <t>Missing
90 lbs. or less
91-100 lbs.
101-110 lbs.     …...
311-320 lbs.
321 lbs. or more</t>
  </si>
  <si>
    <t>SAS   Varname (HOS 2.5)</t>
  </si>
  <si>
    <t>SAS   Varname (HOS 3.0)</t>
  </si>
  <si>
    <t xml:space="preserve">
99 for SEER unknown seq num - federally required
in situ or malignant tumors</t>
  </si>
  <si>
    <t xml:space="preserve">so that scores are comparable to the VR-12 scores for cohorts 7-8 follow up, Cohorts 9-22 baseline and follow up.  For analyses that use the bridging algorithm  to </t>
  </si>
  <si>
    <t>File contains one record per respondent per cohort per time point (baseline or follow up) for each completed or partially completed survey.</t>
  </si>
  <si>
    <t>at both Baseline and Follow Up, Cohorts 14 &amp; 15 used HOS 2.0 at Baseline and HOS 2.5 at Follow Up, Cohorts 16 &amp; 17 used HOS 2.5 at Baseline and</t>
  </si>
  <si>
    <t xml:space="preserve">Cohorts 1-6 used HOS 1.0 at both Baseline and Follow Up, Cohorts 7 &amp; 8 used HOS1.0 at Baseline and HOS 2.0 at Follow Up, Cohorts 9-13 used HOS 2.0 </t>
  </si>
  <si>
    <t>Included are survey related derived variables, variables from SEER, and MHOS surveys.</t>
  </si>
  <si>
    <t>SEER-Medicare Cancer File for SEER Patients linked with Medicare (Cancer Diagnosis 1973-2021)</t>
  </si>
  <si>
    <t>Bas 23/ FU 21</t>
  </si>
  <si>
    <t>Bas 24/ FU 22</t>
  </si>
  <si>
    <t>FU 23</t>
  </si>
  <si>
    <t>FU 24</t>
  </si>
  <si>
    <t>Map of Survey Questions by Survey Year and Cohort (Baseline/Follow-up)      October, 2025</t>
  </si>
  <si>
    <t>32e</t>
  </si>
  <si>
    <t>32a</t>
  </si>
  <si>
    <t>32b</t>
  </si>
  <si>
    <t>32c</t>
  </si>
  <si>
    <t>32d</t>
  </si>
  <si>
    <t>36a</t>
  </si>
  <si>
    <t>36b</t>
  </si>
  <si>
    <t>51a</t>
  </si>
  <si>
    <t>51b</t>
  </si>
  <si>
    <t>52a</t>
  </si>
  <si>
    <t>52b</t>
  </si>
  <si>
    <t>53(1)</t>
  </si>
  <si>
    <t>53(2)</t>
  </si>
  <si>
    <t>53(3)</t>
  </si>
  <si>
    <t>53(4)</t>
  </si>
  <si>
    <t>53(5)</t>
  </si>
  <si>
    <t>54(04)</t>
  </si>
  <si>
    <t>54(05)</t>
  </si>
  <si>
    <t>54(06)</t>
  </si>
  <si>
    <t>54(07)</t>
  </si>
  <si>
    <t>54(08)</t>
  </si>
  <si>
    <t>54(09)</t>
  </si>
  <si>
    <t>54(10)</t>
  </si>
  <si>
    <t>54(11)</t>
  </si>
  <si>
    <t>54(12)</t>
  </si>
  <si>
    <t>54(13)</t>
  </si>
  <si>
    <t>54(14)</t>
  </si>
  <si>
    <t>54(03)</t>
  </si>
  <si>
    <t>54(02)</t>
  </si>
  <si>
    <t>54(01)</t>
  </si>
  <si>
    <t>55 (please specify)</t>
  </si>
  <si>
    <t>Removed starting from 2022, cohort 23 follow up</t>
  </si>
  <si>
    <t>Removed starting from 2021, cohort 24 baseline/22 follow up</t>
  </si>
  <si>
    <r>
      <rPr>
        <b/>
        <sz val="9"/>
        <rFont val="Arial"/>
        <family val="2"/>
      </rPr>
      <t>Survey Level</t>
    </r>
    <r>
      <rPr>
        <sz val="9"/>
        <rFont val="Arial"/>
        <family val="2"/>
      </rPr>
      <t xml:space="preserve"> Analysis File for Respondents in Medicare Health Outcome Survey 1998-2023 (MHOS Cohorts 1-24)                October, 2025</t>
    </r>
  </si>
  <si>
    <t>MBSF: Master Beneficiary Summary File, 1999-2022</t>
  </si>
  <si>
    <t>HOS 3.0 at Follow Up, Cohorts 18-24 used HOS 3.0 at both Baseline and Follow Up.</t>
  </si>
  <si>
    <t>DISPBAS23</t>
  </si>
  <si>
    <t>DISPBAS24</t>
  </si>
  <si>
    <t>Completed MHOS cohort 12 baseline survey (yes/no)?</t>
  </si>
  <si>
    <t>Completed MHOS cohort 13 baseline survey (yes/no)?</t>
  </si>
  <si>
    <t>Completed MHOS cohort 14 baseline survey (yes/no)?</t>
  </si>
  <si>
    <t>Completed MHOS cohort 15 baseline survey (yes/no)?</t>
  </si>
  <si>
    <t>Completed MHOS cohort 16 baseline survey (yes/no)?</t>
  </si>
  <si>
    <t>Completed MHOS cohort 17 baseline survey (yes/no)?</t>
  </si>
  <si>
    <t>Completed MHOS cohort 18 baseline survey (yes/no)?</t>
  </si>
  <si>
    <t>Completed MHOS cohort 19 baseline survey (yes/no)?</t>
  </si>
  <si>
    <t>Completed MHOS cohort 20 baseline survey (yes/no)?</t>
  </si>
  <si>
    <t>Completed MHOS cohort 21 baseline survey (yes/no)?</t>
  </si>
  <si>
    <t>Completed MHOS cohort 22 baseline survey (yes/no)?</t>
  </si>
  <si>
    <t>Completed MHOS cohort 23 baseline survey (yes/no)?</t>
  </si>
  <si>
    <t>Completed MHOS cohort 24 baseline survey (yes/no)?</t>
  </si>
  <si>
    <t>DISPFU23</t>
  </si>
  <si>
    <t>DISPFU24</t>
  </si>
  <si>
    <t>Completed MHOS cohort 23 follow-up survey (yes/no)?</t>
  </si>
  <si>
    <t>Completed MHOS cohort 24 follow-up survey (yes/no)?</t>
  </si>
  <si>
    <t>1 to 24</t>
  </si>
  <si>
    <t>1 to 28</t>
  </si>
  <si>
    <t xml:space="preserve">Atlanta
San Jose
Los Angeles
Rural Georgia
Greater California
Kentucky
Louisiana
New Jersey
Greater Georgia
</t>
  </si>
  <si>
    <t>65</t>
  </si>
  <si>
    <t>Illinois</t>
  </si>
  <si>
    <t>No,      newreg=98
Yes,     newreg=01-66
Unknown, newreg=99</t>
  </si>
  <si>
    <t>1
2
3
4
5
6
7
8
9
10</t>
  </si>
  <si>
    <t>.
0-13
99</t>
  </si>
  <si>
    <t>Missing for cancer status = 4,5 (Not in SEER)
No for cancer status = 2, 3
Yes for cancer status = 1
99 for cancer status = 6, 7, 8, 9, 10</t>
  </si>
  <si>
    <t>MBSF: bene_death_date;
last date on file = 12/31/2022</t>
  </si>
  <si>
    <t xml:space="preserve">Date of death if died &lt;=12/31/2022, or cut-off date (12/31/2022) if alive </t>
  </si>
  <si>
    <t>End-date for all patients is set to 12/31/2022, or date of death if died before 12/31/2022.</t>
  </si>
  <si>
    <t>Removed starting from 2022, cohort 23 follow-up</t>
  </si>
  <si>
    <t>New field added starting cohort 23 follow-up, 2021</t>
  </si>
  <si>
    <t>PFADL</t>
  </si>
  <si>
    <t>PFADL Scale Score, 0-16 Higher is Better.</t>
  </si>
  <si>
    <t>0-16</t>
  </si>
  <si>
    <t>New field added starting cohort 24 follow-up, 2022</t>
  </si>
  <si>
    <t>GEOCAT</t>
  </si>
  <si>
    <t>HOS Geographic County Designation</t>
  </si>
  <si>
    <t>Metropolitan
Micropolitan
Rural</t>
  </si>
  <si>
    <t>Added the Geocoding variables, April, 2024</t>
  </si>
  <si>
    <t>Note: Geocoding variables are only available for survey years 2002+.</t>
  </si>
  <si>
    <t>US_YOST</t>
  </si>
  <si>
    <t>Yost Index (Across State)</t>
  </si>
  <si>
    <t>US_YOST_QUINTILE</t>
  </si>
  <si>
    <t>Yost Quintile (Across State)</t>
  </si>
  <si>
    <t>1
5</t>
  </si>
  <si>
    <t>Low
High</t>
  </si>
  <si>
    <t>ST_YOST</t>
  </si>
  <si>
    <t>Yost Index (State Specific)</t>
  </si>
  <si>
    <t>ST_YOST_QUINTILE</t>
  </si>
  <si>
    <t>Yost Quintile (State Specific)</t>
  </si>
  <si>
    <t xml:space="preserve">CENSA4 </t>
  </si>
  <si>
    <t>Census urban-area based categorization A</t>
  </si>
  <si>
    <t>CENSF</t>
  </si>
  <si>
    <t>1
2
3
4
8</t>
  </si>
  <si>
    <t>All Urban
Mostly Urban
Mostly Rural
All Rural
No Population</t>
  </si>
  <si>
    <t>RUCAC2</t>
  </si>
  <si>
    <t xml:space="preserve">RUCA based categorization C </t>
  </si>
  <si>
    <t>RUCAF</t>
  </si>
  <si>
    <t>1
2
8</t>
  </si>
  <si>
    <t>Urban
Rural
Not coded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</si>
</sst>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8"/>
      <color indexed="81"/>
      <name val="Tahoma"/>
      <family val="2"/>
    </font>
    <font>
      <b/>
      <sz val="8"/>
      <color indexed="81"/>
      <name val="Tahoma"/>
      <family val="2"/>
    </font>
    <font>
      <sz val="10"/>
      <name val="Arial"/>
      <family val="2"/>
    </font>
    <font>
      <sz val="8"/>
      <name val="Arial"/>
      <family val="2"/>
    </font>
    <font>
      <b/>
      <sz val="8"/>
      <name val="Arial"/>
      <family val="2"/>
    </font>
    <font>
      <b/>
      <sz val="10"/>
      <name val="Arial Narrow"/>
      <family val="2"/>
    </font>
    <font>
      <strike/>
      <sz val="8"/>
      <name val="Arial"/>
      <family val="2"/>
    </font>
    <font>
      <u/>
      <sz val="10"/>
      <color theme="10"/>
      <name val="Arial"/>
      <family val="2"/>
    </font>
    <font>
      <b/>
      <sz val="9"/>
      <name val="Arial"/>
      <family val="2"/>
    </font>
    <font>
      <sz val="9"/>
      <name val="Arial"/>
      <family val="2"/>
    </font>
    <font>
      <u/>
      <sz val="9"/>
      <name val="Arial"/>
      <family val="2"/>
    </font>
    <font>
      <sz val="9"/>
      <name val="Courier New"/>
      <family val="3"/>
    </font>
    <font>
      <sz val="9"/>
      <name val="Calibri"/>
      <family val="2"/>
    </font>
    <font>
      <b/>
      <sz val="9"/>
      <name val="Calibri"/>
      <family val="2"/>
    </font>
    <font>
      <sz val="11"/>
      <name val="Aptos"/>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4">
    <xf numFmtId="0" fontId="0" fillId="0" borderId="0"/>
    <xf numFmtId="0" fontId="3" fillId="0" borderId="0"/>
    <xf numFmtId="0" fontId="3" fillId="0" borderId="0"/>
    <xf numFmtId="0" fontId="8" fillId="0" borderId="0" applyNumberFormat="0" applyFill="0" applyBorder="0" applyAlignment="0" applyProtection="0"/>
  </cellStyleXfs>
  <cellXfs count="76">
    <xf numFmtId="0" fontId="0" fillId="0" borderId="0" xfId="0"/>
    <xf numFmtId="49" fontId="9" fillId="0" borderId="0" xfId="0" applyNumberFormat="1" applyFont="1" applyAlignment="1">
      <alignment vertical="top" wrapText="1"/>
    </xf>
    <xf numFmtId="0" fontId="9" fillId="0" borderId="0" xfId="0" applyFont="1" applyAlignment="1">
      <alignment vertical="top" wrapText="1"/>
    </xf>
    <xf numFmtId="49" fontId="9" fillId="0" borderId="0" xfId="0" applyNumberFormat="1" applyFont="1" applyAlignment="1">
      <alignment horizontal="left" vertical="top" wrapText="1"/>
    </xf>
    <xf numFmtId="0" fontId="9" fillId="0" borderId="0" xfId="0" applyFont="1" applyAlignment="1">
      <alignment horizontal="left" vertical="top" wrapText="1"/>
    </xf>
    <xf numFmtId="49" fontId="10" fillId="2" borderId="0" xfId="0" applyNumberFormat="1" applyFont="1" applyFill="1" applyAlignment="1">
      <alignment horizontal="left" vertical="top" wrapText="1"/>
    </xf>
    <xf numFmtId="0" fontId="10" fillId="2" borderId="0" xfId="0" applyFont="1" applyFill="1" applyAlignment="1">
      <alignment horizontal="left" vertical="top" wrapText="1"/>
    </xf>
    <xf numFmtId="0" fontId="10" fillId="0" borderId="0" xfId="0" applyFont="1" applyAlignment="1">
      <alignment horizontal="righ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horizontal="left" vertical="top"/>
    </xf>
    <xf numFmtId="49" fontId="10" fillId="0" borderId="0" xfId="0" applyNumberFormat="1" applyFont="1" applyAlignment="1">
      <alignment vertical="top"/>
    </xf>
    <xf numFmtId="49" fontId="10" fillId="0" borderId="0" xfId="0" quotePrefix="1" applyNumberFormat="1" applyFont="1" applyAlignment="1">
      <alignment horizontal="left" vertical="top" wrapText="1"/>
    </xf>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49" fontId="10" fillId="0" borderId="0" xfId="2" applyNumberFormat="1" applyFont="1" applyAlignment="1">
      <alignment vertical="top" wrapText="1"/>
    </xf>
    <xf numFmtId="49" fontId="10" fillId="0" borderId="0" xfId="2" applyNumberFormat="1" applyFont="1" applyAlignment="1">
      <alignment horizontal="left" vertical="top" wrapText="1"/>
    </xf>
    <xf numFmtId="0" fontId="10" fillId="0" borderId="0" xfId="2" applyFont="1" applyAlignment="1">
      <alignment horizontal="left" vertical="top" wrapText="1"/>
    </xf>
    <xf numFmtId="0" fontId="10" fillId="0" borderId="0" xfId="2" applyFont="1"/>
    <xf numFmtId="0" fontId="10" fillId="0" borderId="0" xfId="0" applyFont="1" applyAlignment="1">
      <alignment horizontal="right" vertical="top" wrapText="1"/>
    </xf>
    <xf numFmtId="2" fontId="10" fillId="0" borderId="0" xfId="0" applyNumberFormat="1" applyFont="1" applyAlignment="1">
      <alignment vertical="top" wrapText="1"/>
    </xf>
    <xf numFmtId="0" fontId="10" fillId="0" borderId="0" xfId="0" quotePrefix="1" applyFont="1" applyAlignment="1">
      <alignment vertical="top" wrapText="1"/>
    </xf>
    <xf numFmtId="49" fontId="10" fillId="0" borderId="0" xfId="0" applyNumberFormat="1" applyFont="1" applyAlignment="1">
      <alignment horizontal="left" vertical="top" wrapText="1"/>
    </xf>
    <xf numFmtId="49" fontId="10" fillId="0" borderId="0" xfId="0" applyNumberFormat="1" applyFont="1" applyAlignment="1">
      <alignment vertical="top" wrapText="1"/>
    </xf>
    <xf numFmtId="0" fontId="10" fillId="0" borderId="0" xfId="0" applyFont="1"/>
    <xf numFmtId="0" fontId="12" fillId="0" borderId="0" xfId="0" applyFont="1"/>
    <xf numFmtId="0" fontId="10" fillId="0" borderId="0" xfId="0" applyFont="1" applyAlignment="1">
      <alignment vertical="top" wrapText="1"/>
    </xf>
    <xf numFmtId="49" fontId="10" fillId="0" borderId="0" xfId="1" applyNumberFormat="1" applyFont="1" applyAlignment="1">
      <alignment vertical="top"/>
    </xf>
    <xf numFmtId="49" fontId="10" fillId="0" borderId="0" xfId="1" applyNumberFormat="1" applyFont="1" applyAlignment="1">
      <alignment vertical="top" wrapText="1"/>
    </xf>
    <xf numFmtId="0" fontId="10" fillId="0" borderId="0" xfId="1" applyFont="1" applyAlignment="1">
      <alignment vertical="top" wrapText="1"/>
    </xf>
    <xf numFmtId="0" fontId="10" fillId="0" borderId="0" xfId="1" applyFont="1" applyAlignment="1">
      <alignment horizontal="right"/>
    </xf>
    <xf numFmtId="0" fontId="10" fillId="0" borderId="0" xfId="1" applyFont="1"/>
    <xf numFmtId="49" fontId="10" fillId="0" borderId="0" xfId="1" applyNumberFormat="1" applyFont="1" applyAlignment="1">
      <alignment horizontal="left" vertical="top" wrapText="1"/>
    </xf>
    <xf numFmtId="0" fontId="10" fillId="0" borderId="0" xfId="1" applyFont="1" applyAlignment="1">
      <alignment horizontal="left" vertical="top" wrapText="1"/>
    </xf>
    <xf numFmtId="0" fontId="10" fillId="2" borderId="0" xfId="0" applyFont="1" applyFill="1" applyAlignment="1">
      <alignment vertical="center"/>
    </xf>
    <xf numFmtId="0" fontId="13" fillId="2" borderId="0" xfId="0" applyFont="1" applyFill="1" applyAlignment="1">
      <alignment vertical="center"/>
    </xf>
    <xf numFmtId="49" fontId="11" fillId="0" borderId="0" xfId="3" applyNumberFormat="1" applyFont="1" applyFill="1"/>
    <xf numFmtId="0" fontId="10" fillId="2" borderId="0" xfId="0" applyFont="1" applyFill="1"/>
    <xf numFmtId="49" fontId="9" fillId="0" borderId="0" xfId="0" applyNumberFormat="1" applyFont="1" applyAlignment="1">
      <alignment vertical="top"/>
    </xf>
    <xf numFmtId="0" fontId="10" fillId="0" borderId="0" xfId="0" applyFont="1" applyAlignment="1">
      <alignment horizontal="left" vertical="center" wrapText="1"/>
    </xf>
    <xf numFmtId="0" fontId="10" fillId="0" borderId="0" xfId="1" applyFont="1" applyAlignment="1">
      <alignment horizontal="left"/>
    </xf>
    <xf numFmtId="0" fontId="10" fillId="0" borderId="0" xfId="0" applyFont="1" applyAlignment="1">
      <alignment vertical="center" wrapText="1"/>
    </xf>
    <xf numFmtId="0" fontId="9" fillId="0" borderId="0" xfId="0" applyFont="1"/>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horizontal="center" vertical="top"/>
    </xf>
    <xf numFmtId="49" fontId="10" fillId="0" borderId="0" xfId="0" applyNumberFormat="1" applyFont="1" applyAlignment="1">
      <alignment horizontal="left" vertical="top"/>
    </xf>
    <xf numFmtId="49" fontId="10" fillId="0" borderId="0" xfId="0" applyNumberFormat="1" applyFont="1" applyAlignment="1">
      <alignment horizontal="left" vertical="top" wrapText="1"/>
    </xf>
    <xf numFmtId="49" fontId="10" fillId="0" borderId="0" xfId="0" applyNumberFormat="1" applyFont="1" applyAlignment="1">
      <alignment vertical="top" wrapText="1"/>
    </xf>
    <xf numFmtId="0" fontId="5" fillId="0" borderId="0" xfId="0" applyFont="1" applyFill="1" applyAlignment="1">
      <alignment horizontal="left" vertical="top" wrapText="1"/>
    </xf>
    <xf numFmtId="0" fontId="4" fillId="0" borderId="0" xfId="0" applyFont="1" applyFill="1" applyAlignment="1">
      <alignment horizontal="center" wrapText="1"/>
    </xf>
    <xf numFmtId="15" fontId="4" fillId="0" borderId="0" xfId="0" applyNumberFormat="1" applyFont="1" applyFill="1" applyAlignment="1">
      <alignment horizontal="center" wrapText="1"/>
    </xf>
    <xf numFmtId="0" fontId="4" fillId="0" borderId="0" xfId="0" applyFont="1" applyFill="1" applyAlignment="1">
      <alignment wrapText="1"/>
    </xf>
    <xf numFmtId="0" fontId="5" fillId="0" borderId="0" xfId="0" applyFont="1" applyFill="1" applyAlignment="1">
      <alignment vertical="top" wrapText="1"/>
    </xf>
    <xf numFmtId="49" fontId="4" fillId="0" borderId="0" xfId="0" applyNumberFormat="1" applyFont="1" applyFill="1" applyAlignment="1">
      <alignment vertical="top" wrapText="1"/>
    </xf>
    <xf numFmtId="0" fontId="4" fillId="0" borderId="0" xfId="0" applyFont="1" applyFill="1" applyAlignment="1">
      <alignment horizontal="center" wrapText="1"/>
    </xf>
    <xf numFmtId="0" fontId="4" fillId="0" borderId="0" xfId="0" applyFont="1" applyFill="1" applyAlignment="1">
      <alignment horizontal="center"/>
    </xf>
    <xf numFmtId="0" fontId="0" fillId="0" borderId="0" xfId="0" applyFill="1" applyAlignment="1"/>
    <xf numFmtId="0" fontId="5" fillId="0" borderId="0" xfId="0" applyFont="1" applyFill="1" applyAlignment="1">
      <alignment horizontal="center" vertical="top" wrapText="1"/>
    </xf>
    <xf numFmtId="49" fontId="5" fillId="0" borderId="0" xfId="0" applyNumberFormat="1" applyFont="1" applyFill="1" applyAlignment="1">
      <alignment vertical="top" wrapText="1"/>
    </xf>
    <xf numFmtId="49" fontId="6" fillId="0" borderId="0" xfId="0" applyNumberFormat="1" applyFont="1" applyFill="1" applyAlignment="1">
      <alignment wrapText="1"/>
    </xf>
    <xf numFmtId="49" fontId="5" fillId="0" borderId="0" xfId="0" applyNumberFormat="1" applyFont="1" applyFill="1" applyAlignment="1">
      <alignment wrapText="1"/>
    </xf>
    <xf numFmtId="0" fontId="5" fillId="0" borderId="0" xfId="0" applyFont="1" applyFill="1" applyAlignment="1">
      <alignment horizontal="center" wrapText="1"/>
    </xf>
    <xf numFmtId="0" fontId="5" fillId="0" borderId="0" xfId="0" applyFont="1" applyFill="1" applyAlignment="1">
      <alignment wrapText="1"/>
    </xf>
    <xf numFmtId="49" fontId="5" fillId="0" borderId="0" xfId="0" applyNumberFormat="1" applyFont="1" applyFill="1" applyAlignment="1">
      <alignment horizontal="center" vertical="top" wrapText="1"/>
    </xf>
    <xf numFmtId="49" fontId="6" fillId="0" borderId="0" xfId="0" applyNumberFormat="1" applyFont="1" applyFill="1" applyAlignment="1">
      <alignment vertical="top"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4" fillId="0" borderId="0" xfId="0" applyFont="1" applyFill="1" applyAlignment="1">
      <alignment vertical="top" wrapText="1"/>
    </xf>
    <xf numFmtId="49" fontId="4" fillId="0" borderId="0" xfId="0" applyNumberFormat="1" applyFont="1" applyFill="1" applyAlignment="1">
      <alignment vertical="top"/>
    </xf>
    <xf numFmtId="0" fontId="4" fillId="0" borderId="0" xfId="0" applyFont="1" applyFill="1" applyAlignment="1">
      <alignment vertical="top"/>
    </xf>
    <xf numFmtId="0" fontId="5" fillId="0" borderId="0" xfId="0" applyFont="1" applyFill="1" applyAlignment="1">
      <alignment horizontal="left" vertical="top" wrapText="1"/>
    </xf>
    <xf numFmtId="0" fontId="10" fillId="2" borderId="0" xfId="0" applyFont="1" applyFill="1" applyAlignment="1">
      <alignment horizontal="left" vertical="top"/>
    </xf>
    <xf numFmtId="0" fontId="15" fillId="0" borderId="0" xfId="0" applyFont="1" applyAlignment="1">
      <alignment vertical="center"/>
    </xf>
    <xf numFmtId="0" fontId="15" fillId="0" borderId="0" xfId="0" applyFont="1" applyAlignment="1">
      <alignment horizontal="left" vertical="top"/>
    </xf>
    <xf numFmtId="49" fontId="10" fillId="0" borderId="0" xfId="0" applyNumberFormat="1" applyFont="1"/>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healthcaredelivery.cancer.gov/seer-mhos/aboutdata/table.scale.measures.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38"/>
  <sheetViews>
    <sheetView tabSelected="1" zoomScale="90" zoomScaleNormal="90" workbookViewId="0"/>
  </sheetViews>
  <sheetFormatPr defaultColWidth="8.85546875" defaultRowHeight="12" x14ac:dyDescent="0.2"/>
  <cols>
    <col min="1" max="1" width="4.42578125" style="7" customWidth="1"/>
    <col min="2" max="2" width="56.5703125" style="11" customWidth="1"/>
    <col min="3" max="3" width="7.7109375" style="23" customWidth="1"/>
    <col min="4" max="4" width="35.42578125" style="23" customWidth="1"/>
    <col min="5" max="5" width="11.42578125" style="23" customWidth="1"/>
    <col min="6" max="6" width="9.140625" style="22" customWidth="1"/>
    <col min="7" max="7" width="44.42578125" style="9" customWidth="1"/>
    <col min="8" max="8" width="38.42578125" style="9" customWidth="1"/>
    <col min="9" max="16384" width="8.85546875" style="8"/>
  </cols>
  <sheetData>
    <row r="1" spans="1:8" x14ac:dyDescent="0.2">
      <c r="B1" s="8" t="s">
        <v>1493</v>
      </c>
      <c r="C1" s="8"/>
      <c r="D1" s="8"/>
      <c r="E1" s="8"/>
    </row>
    <row r="2" spans="1:8" x14ac:dyDescent="0.2">
      <c r="B2" s="8" t="s">
        <v>1450</v>
      </c>
      <c r="C2" s="8"/>
      <c r="D2" s="8"/>
      <c r="E2" s="8"/>
    </row>
    <row r="3" spans="1:8" x14ac:dyDescent="0.2">
      <c r="B3" s="8" t="s">
        <v>1453</v>
      </c>
      <c r="C3" s="8"/>
      <c r="D3" s="8"/>
      <c r="E3" s="8"/>
    </row>
    <row r="4" spans="1:8" x14ac:dyDescent="0.2">
      <c r="B4" s="8"/>
      <c r="C4" s="8"/>
      <c r="D4" s="8"/>
      <c r="E4" s="8"/>
    </row>
    <row r="5" spans="1:8" x14ac:dyDescent="0.2">
      <c r="B5" s="10" t="s">
        <v>1454</v>
      </c>
      <c r="C5" s="10"/>
      <c r="D5" s="10"/>
      <c r="E5" s="10"/>
    </row>
    <row r="6" spans="1:8" x14ac:dyDescent="0.2">
      <c r="A6" s="7" t="s">
        <v>653</v>
      </c>
      <c r="B6" s="8" t="s">
        <v>1494</v>
      </c>
      <c r="C6" s="10"/>
      <c r="D6" s="10"/>
      <c r="E6" s="10"/>
    </row>
    <row r="7" spans="1:8" x14ac:dyDescent="0.2">
      <c r="A7" s="7" t="s">
        <v>653</v>
      </c>
      <c r="B7" s="10" t="s">
        <v>13</v>
      </c>
      <c r="C7" s="10"/>
      <c r="D7" s="10"/>
      <c r="E7" s="10"/>
    </row>
    <row r="8" spans="1:8" x14ac:dyDescent="0.2">
      <c r="B8" s="72" t="s">
        <v>1196</v>
      </c>
      <c r="C8" s="10"/>
      <c r="D8" s="10"/>
      <c r="E8" s="10"/>
    </row>
    <row r="9" spans="1:8" x14ac:dyDescent="0.2">
      <c r="B9" s="72"/>
      <c r="C9" s="10" t="s">
        <v>1452</v>
      </c>
      <c r="D9" s="10"/>
      <c r="E9" s="10"/>
    </row>
    <row r="10" spans="1:8" x14ac:dyDescent="0.2">
      <c r="B10" s="72"/>
      <c r="C10" s="10" t="s">
        <v>1451</v>
      </c>
      <c r="D10" s="10"/>
      <c r="E10" s="10"/>
    </row>
    <row r="11" spans="1:8" x14ac:dyDescent="0.2">
      <c r="B11" s="72"/>
      <c r="C11" s="10" t="s">
        <v>1495</v>
      </c>
      <c r="D11" s="10"/>
      <c r="E11" s="10"/>
    </row>
    <row r="12" spans="1:8" x14ac:dyDescent="0.2">
      <c r="B12" s="10" t="s">
        <v>1007</v>
      </c>
      <c r="C12" s="10" t="s">
        <v>1034</v>
      </c>
      <c r="D12" s="10"/>
      <c r="E12" s="10"/>
    </row>
    <row r="14" spans="1:8" x14ac:dyDescent="0.2">
      <c r="B14" s="11" t="s">
        <v>526</v>
      </c>
      <c r="C14" s="23" t="s">
        <v>654</v>
      </c>
      <c r="D14" s="23" t="s">
        <v>527</v>
      </c>
      <c r="E14" s="23" t="s">
        <v>528</v>
      </c>
      <c r="F14" s="22" t="s">
        <v>529</v>
      </c>
      <c r="G14" s="9" t="s">
        <v>530</v>
      </c>
      <c r="H14" s="9" t="s">
        <v>716</v>
      </c>
    </row>
    <row r="16" spans="1:8" x14ac:dyDescent="0.2">
      <c r="B16" s="8" t="s">
        <v>191</v>
      </c>
      <c r="C16" s="8"/>
      <c r="D16" s="8"/>
      <c r="E16" s="8"/>
    </row>
    <row r="17" spans="1:7" x14ac:dyDescent="0.2">
      <c r="A17" s="7">
        <v>1</v>
      </c>
      <c r="B17" s="11" t="s">
        <v>1312</v>
      </c>
      <c r="C17" s="23" t="s">
        <v>1354</v>
      </c>
      <c r="D17" s="23" t="s">
        <v>841</v>
      </c>
    </row>
    <row r="18" spans="1:7" x14ac:dyDescent="0.2">
      <c r="A18" s="7">
        <f>A17+1</f>
        <v>2</v>
      </c>
      <c r="B18" s="11" t="s">
        <v>531</v>
      </c>
      <c r="C18" s="23" t="s">
        <v>532</v>
      </c>
      <c r="D18" s="23" t="s">
        <v>570</v>
      </c>
      <c r="E18" s="23" t="s">
        <v>653</v>
      </c>
      <c r="G18" s="9" t="s">
        <v>1515</v>
      </c>
    </row>
    <row r="19" spans="1:7" ht="24" x14ac:dyDescent="0.2">
      <c r="A19" s="7">
        <f t="shared" ref="A19:A74" si="0">A18+1</f>
        <v>3</v>
      </c>
      <c r="B19" s="11" t="s">
        <v>533</v>
      </c>
      <c r="C19" s="23" t="s">
        <v>532</v>
      </c>
      <c r="D19" s="23" t="s">
        <v>14</v>
      </c>
      <c r="E19" s="23" t="s">
        <v>533</v>
      </c>
      <c r="F19" s="22" t="s">
        <v>534</v>
      </c>
      <c r="G19" s="9" t="s">
        <v>1438</v>
      </c>
    </row>
    <row r="20" spans="1:7" ht="24" x14ac:dyDescent="0.2">
      <c r="A20" s="7">
        <f t="shared" si="0"/>
        <v>4</v>
      </c>
      <c r="B20" s="11" t="s">
        <v>535</v>
      </c>
      <c r="C20" s="23" t="s">
        <v>532</v>
      </c>
      <c r="D20" s="23" t="s">
        <v>777</v>
      </c>
      <c r="E20" s="23" t="s">
        <v>536</v>
      </c>
      <c r="G20" s="9" t="s">
        <v>536</v>
      </c>
    </row>
    <row r="21" spans="1:7" ht="72" x14ac:dyDescent="0.2">
      <c r="A21" s="7">
        <f t="shared" si="0"/>
        <v>5</v>
      </c>
      <c r="B21" s="11" t="s">
        <v>512</v>
      </c>
      <c r="C21" s="23" t="s">
        <v>0</v>
      </c>
      <c r="D21" s="23" t="s">
        <v>513</v>
      </c>
      <c r="E21" s="23" t="s">
        <v>514</v>
      </c>
      <c r="F21" s="12" t="s">
        <v>650</v>
      </c>
      <c r="G21" s="9" t="s">
        <v>714</v>
      </c>
    </row>
    <row r="22" spans="1:7" ht="24" x14ac:dyDescent="0.2">
      <c r="A22" s="7">
        <f>A21+1</f>
        <v>6</v>
      </c>
      <c r="B22" s="11" t="s">
        <v>537</v>
      </c>
      <c r="C22" s="23" t="s">
        <v>538</v>
      </c>
      <c r="D22" s="23" t="s">
        <v>11</v>
      </c>
      <c r="E22" s="23" t="s">
        <v>539</v>
      </c>
      <c r="F22" s="22" t="s">
        <v>534</v>
      </c>
      <c r="G22" s="9" t="s">
        <v>540</v>
      </c>
    </row>
    <row r="23" spans="1:7" ht="24" x14ac:dyDescent="0.2">
      <c r="A23" s="7">
        <f t="shared" si="0"/>
        <v>7</v>
      </c>
      <c r="B23" s="11" t="s">
        <v>541</v>
      </c>
      <c r="C23" s="23" t="s">
        <v>532</v>
      </c>
      <c r="D23" s="23" t="s">
        <v>138</v>
      </c>
      <c r="E23" s="23" t="s">
        <v>653</v>
      </c>
      <c r="G23" s="9" t="s">
        <v>1516</v>
      </c>
    </row>
    <row r="24" spans="1:7" x14ac:dyDescent="0.2">
      <c r="A24" s="7">
        <f t="shared" si="0"/>
        <v>8</v>
      </c>
      <c r="B24" s="11" t="s">
        <v>542</v>
      </c>
      <c r="C24" s="23" t="s">
        <v>532</v>
      </c>
      <c r="D24" s="23" t="s">
        <v>10</v>
      </c>
      <c r="E24" s="23" t="s">
        <v>653</v>
      </c>
      <c r="G24" s="9" t="s">
        <v>1516</v>
      </c>
    </row>
    <row r="25" spans="1:7" ht="24" x14ac:dyDescent="0.2">
      <c r="A25" s="7">
        <f t="shared" si="0"/>
        <v>9</v>
      </c>
      <c r="B25" s="11" t="s">
        <v>543</v>
      </c>
      <c r="C25" s="23" t="s">
        <v>532</v>
      </c>
      <c r="D25" s="23" t="s">
        <v>15</v>
      </c>
      <c r="E25" s="23" t="s">
        <v>555</v>
      </c>
      <c r="F25" s="22" t="s">
        <v>544</v>
      </c>
      <c r="G25" s="9" t="s">
        <v>545</v>
      </c>
    </row>
    <row r="26" spans="1:7" ht="24" x14ac:dyDescent="0.2">
      <c r="A26" s="7">
        <f t="shared" si="0"/>
        <v>10</v>
      </c>
      <c r="B26" s="11" t="s">
        <v>546</v>
      </c>
      <c r="C26" s="23" t="s">
        <v>532</v>
      </c>
      <c r="D26" s="23" t="s">
        <v>16</v>
      </c>
      <c r="E26" s="23" t="s">
        <v>555</v>
      </c>
      <c r="F26" s="22" t="s">
        <v>544</v>
      </c>
      <c r="G26" s="9" t="s">
        <v>545</v>
      </c>
    </row>
    <row r="27" spans="1:7" ht="24" x14ac:dyDescent="0.2">
      <c r="A27" s="7">
        <f t="shared" si="0"/>
        <v>11</v>
      </c>
      <c r="B27" s="11" t="s">
        <v>547</v>
      </c>
      <c r="C27" s="23" t="s">
        <v>532</v>
      </c>
      <c r="D27" s="23" t="s">
        <v>17</v>
      </c>
      <c r="E27" s="23" t="s">
        <v>555</v>
      </c>
      <c r="F27" s="22" t="s">
        <v>544</v>
      </c>
      <c r="G27" s="9" t="s">
        <v>545</v>
      </c>
    </row>
    <row r="28" spans="1:7" ht="24" x14ac:dyDescent="0.2">
      <c r="A28" s="7">
        <f t="shared" si="0"/>
        <v>12</v>
      </c>
      <c r="B28" s="11" t="s">
        <v>548</v>
      </c>
      <c r="C28" s="23" t="s">
        <v>532</v>
      </c>
      <c r="D28" s="23" t="s">
        <v>109</v>
      </c>
      <c r="E28" s="23" t="s">
        <v>555</v>
      </c>
      <c r="F28" s="22" t="s">
        <v>544</v>
      </c>
      <c r="G28" s="9" t="s">
        <v>545</v>
      </c>
    </row>
    <row r="29" spans="1:7" ht="24" x14ac:dyDescent="0.2">
      <c r="A29" s="7">
        <f t="shared" si="0"/>
        <v>13</v>
      </c>
      <c r="B29" s="11" t="s">
        <v>2</v>
      </c>
      <c r="C29" s="23" t="s">
        <v>532</v>
      </c>
      <c r="D29" s="23" t="s">
        <v>4</v>
      </c>
      <c r="E29" s="23" t="s">
        <v>555</v>
      </c>
      <c r="F29" s="22" t="s">
        <v>544</v>
      </c>
      <c r="G29" s="9" t="s">
        <v>545</v>
      </c>
    </row>
    <row r="30" spans="1:7" ht="24" x14ac:dyDescent="0.2">
      <c r="A30" s="7">
        <f t="shared" si="0"/>
        <v>14</v>
      </c>
      <c r="B30" s="11" t="s">
        <v>3</v>
      </c>
      <c r="C30" s="23" t="s">
        <v>532</v>
      </c>
      <c r="D30" s="23" t="s">
        <v>5</v>
      </c>
      <c r="E30" s="23" t="s">
        <v>555</v>
      </c>
      <c r="F30" s="22" t="s">
        <v>544</v>
      </c>
      <c r="G30" s="9" t="s">
        <v>545</v>
      </c>
    </row>
    <row r="31" spans="1:7" ht="24" x14ac:dyDescent="0.2">
      <c r="A31" s="7">
        <f t="shared" si="0"/>
        <v>15</v>
      </c>
      <c r="B31" s="11" t="s">
        <v>482</v>
      </c>
      <c r="C31" s="23" t="s">
        <v>532</v>
      </c>
      <c r="D31" s="23" t="s">
        <v>231</v>
      </c>
      <c r="E31" s="23" t="s">
        <v>555</v>
      </c>
      <c r="F31" s="22" t="s">
        <v>544</v>
      </c>
      <c r="G31" s="9" t="s">
        <v>545</v>
      </c>
    </row>
    <row r="32" spans="1:7" ht="24" x14ac:dyDescent="0.2">
      <c r="A32" s="7">
        <f t="shared" si="0"/>
        <v>16</v>
      </c>
      <c r="B32" s="11" t="s">
        <v>483</v>
      </c>
      <c r="C32" s="23" t="s">
        <v>532</v>
      </c>
      <c r="D32" s="23" t="s">
        <v>232</v>
      </c>
      <c r="E32" s="23" t="s">
        <v>555</v>
      </c>
      <c r="F32" s="22" t="s">
        <v>544</v>
      </c>
      <c r="G32" s="9" t="s">
        <v>545</v>
      </c>
    </row>
    <row r="33" spans="1:7" ht="24" x14ac:dyDescent="0.2">
      <c r="A33" s="7">
        <f t="shared" si="0"/>
        <v>17</v>
      </c>
      <c r="B33" s="11" t="s">
        <v>821</v>
      </c>
      <c r="C33" s="23" t="s">
        <v>532</v>
      </c>
      <c r="D33" s="23" t="s">
        <v>825</v>
      </c>
      <c r="E33" s="23" t="s">
        <v>555</v>
      </c>
      <c r="F33" s="22" t="s">
        <v>544</v>
      </c>
      <c r="G33" s="9" t="s">
        <v>545</v>
      </c>
    </row>
    <row r="34" spans="1:7" ht="24" x14ac:dyDescent="0.2">
      <c r="A34" s="7">
        <f t="shared" si="0"/>
        <v>18</v>
      </c>
      <c r="B34" s="11" t="s">
        <v>822</v>
      </c>
      <c r="C34" s="23" t="s">
        <v>532</v>
      </c>
      <c r="D34" s="23" t="s">
        <v>826</v>
      </c>
      <c r="E34" s="23" t="s">
        <v>555</v>
      </c>
      <c r="F34" s="22" t="s">
        <v>544</v>
      </c>
      <c r="G34" s="9" t="s">
        <v>545</v>
      </c>
    </row>
    <row r="35" spans="1:7" ht="24" x14ac:dyDescent="0.2">
      <c r="A35" s="7">
        <f t="shared" si="0"/>
        <v>19</v>
      </c>
      <c r="B35" s="11" t="s">
        <v>823</v>
      </c>
      <c r="C35" s="23" t="s">
        <v>532</v>
      </c>
      <c r="D35" s="23" t="s">
        <v>827</v>
      </c>
      <c r="E35" s="23" t="s">
        <v>555</v>
      </c>
      <c r="F35" s="22" t="s">
        <v>544</v>
      </c>
      <c r="G35" s="9" t="s">
        <v>545</v>
      </c>
    </row>
    <row r="36" spans="1:7" ht="24" x14ac:dyDescent="0.2">
      <c r="A36" s="7">
        <f t="shared" si="0"/>
        <v>20</v>
      </c>
      <c r="B36" s="11" t="s">
        <v>824</v>
      </c>
      <c r="C36" s="23" t="s">
        <v>532</v>
      </c>
      <c r="D36" s="23" t="s">
        <v>1498</v>
      </c>
      <c r="E36" s="23" t="s">
        <v>555</v>
      </c>
      <c r="F36" s="22" t="s">
        <v>544</v>
      </c>
      <c r="G36" s="9" t="s">
        <v>545</v>
      </c>
    </row>
    <row r="37" spans="1:7" ht="24" x14ac:dyDescent="0.2">
      <c r="A37" s="7">
        <f t="shared" si="0"/>
        <v>21</v>
      </c>
      <c r="B37" s="11" t="s">
        <v>842</v>
      </c>
      <c r="C37" s="23" t="s">
        <v>532</v>
      </c>
      <c r="D37" s="23" t="s">
        <v>1499</v>
      </c>
      <c r="E37" s="23" t="s">
        <v>555</v>
      </c>
      <c r="F37" s="22" t="s">
        <v>544</v>
      </c>
      <c r="G37" s="9" t="s">
        <v>545</v>
      </c>
    </row>
    <row r="38" spans="1:7" ht="24" x14ac:dyDescent="0.2">
      <c r="A38" s="7">
        <f t="shared" si="0"/>
        <v>22</v>
      </c>
      <c r="B38" s="11" t="s">
        <v>843</v>
      </c>
      <c r="C38" s="23" t="s">
        <v>532</v>
      </c>
      <c r="D38" s="23" t="s">
        <v>1500</v>
      </c>
      <c r="E38" s="23" t="s">
        <v>555</v>
      </c>
      <c r="F38" s="22" t="s">
        <v>544</v>
      </c>
      <c r="G38" s="9" t="s">
        <v>545</v>
      </c>
    </row>
    <row r="39" spans="1:7" ht="24" x14ac:dyDescent="0.2">
      <c r="A39" s="7">
        <f t="shared" si="0"/>
        <v>23</v>
      </c>
      <c r="B39" s="11" t="s">
        <v>1082</v>
      </c>
      <c r="C39" s="23" t="s">
        <v>532</v>
      </c>
      <c r="D39" s="23" t="s">
        <v>1501</v>
      </c>
      <c r="E39" s="23" t="s">
        <v>555</v>
      </c>
      <c r="F39" s="22" t="s">
        <v>544</v>
      </c>
      <c r="G39" s="9" t="s">
        <v>545</v>
      </c>
    </row>
    <row r="40" spans="1:7" ht="24" x14ac:dyDescent="0.2">
      <c r="A40" s="7">
        <f t="shared" si="0"/>
        <v>24</v>
      </c>
      <c r="B40" s="11" t="s">
        <v>1191</v>
      </c>
      <c r="C40" s="23" t="s">
        <v>532</v>
      </c>
      <c r="D40" s="23" t="s">
        <v>1502</v>
      </c>
      <c r="E40" s="23" t="s">
        <v>555</v>
      </c>
      <c r="F40" s="22" t="s">
        <v>544</v>
      </c>
      <c r="G40" s="9" t="s">
        <v>545</v>
      </c>
    </row>
    <row r="41" spans="1:7" ht="24" x14ac:dyDescent="0.2">
      <c r="A41" s="7">
        <f t="shared" si="0"/>
        <v>25</v>
      </c>
      <c r="B41" s="11" t="s">
        <v>1192</v>
      </c>
      <c r="C41" s="23" t="s">
        <v>532</v>
      </c>
      <c r="D41" s="23" t="s">
        <v>1503</v>
      </c>
      <c r="E41" s="23" t="s">
        <v>555</v>
      </c>
      <c r="F41" s="22" t="s">
        <v>544</v>
      </c>
      <c r="G41" s="9" t="s">
        <v>545</v>
      </c>
    </row>
    <row r="42" spans="1:7" ht="24" x14ac:dyDescent="0.2">
      <c r="A42" s="7">
        <f t="shared" si="0"/>
        <v>26</v>
      </c>
      <c r="B42" s="11" t="s">
        <v>1193</v>
      </c>
      <c r="C42" s="23" t="s">
        <v>532</v>
      </c>
      <c r="D42" s="23" t="s">
        <v>1504</v>
      </c>
      <c r="E42" s="23" t="s">
        <v>555</v>
      </c>
      <c r="F42" s="22" t="s">
        <v>544</v>
      </c>
      <c r="G42" s="9" t="s">
        <v>545</v>
      </c>
    </row>
    <row r="43" spans="1:7" ht="24" x14ac:dyDescent="0.2">
      <c r="A43" s="7">
        <f t="shared" si="0"/>
        <v>27</v>
      </c>
      <c r="B43" s="11" t="s">
        <v>1281</v>
      </c>
      <c r="C43" s="23" t="s">
        <v>532</v>
      </c>
      <c r="D43" s="23" t="s">
        <v>1505</v>
      </c>
      <c r="E43" s="23" t="s">
        <v>555</v>
      </c>
      <c r="F43" s="22" t="s">
        <v>544</v>
      </c>
      <c r="G43" s="9" t="s">
        <v>545</v>
      </c>
    </row>
    <row r="44" spans="1:7" ht="24" x14ac:dyDescent="0.2">
      <c r="A44" s="7">
        <f t="shared" si="0"/>
        <v>28</v>
      </c>
      <c r="B44" s="11" t="s">
        <v>1282</v>
      </c>
      <c r="C44" s="23" t="s">
        <v>532</v>
      </c>
      <c r="D44" s="23" t="s">
        <v>1506</v>
      </c>
      <c r="E44" s="23" t="s">
        <v>555</v>
      </c>
      <c r="F44" s="22" t="s">
        <v>544</v>
      </c>
      <c r="G44" s="9" t="s">
        <v>545</v>
      </c>
    </row>
    <row r="45" spans="1:7" ht="24" x14ac:dyDescent="0.2">
      <c r="A45" s="7">
        <f t="shared" si="0"/>
        <v>29</v>
      </c>
      <c r="B45" s="11" t="s">
        <v>1385</v>
      </c>
      <c r="C45" s="23" t="s">
        <v>532</v>
      </c>
      <c r="D45" s="23" t="s">
        <v>1507</v>
      </c>
      <c r="E45" s="23" t="s">
        <v>555</v>
      </c>
      <c r="F45" s="22" t="s">
        <v>544</v>
      </c>
      <c r="G45" s="9" t="s">
        <v>545</v>
      </c>
    </row>
    <row r="46" spans="1:7" ht="24" x14ac:dyDescent="0.2">
      <c r="A46" s="7">
        <f t="shared" si="0"/>
        <v>30</v>
      </c>
      <c r="B46" s="11" t="s">
        <v>1386</v>
      </c>
      <c r="C46" s="23" t="s">
        <v>532</v>
      </c>
      <c r="D46" s="23" t="s">
        <v>1508</v>
      </c>
      <c r="E46" s="23" t="s">
        <v>555</v>
      </c>
      <c r="F46" s="22" t="s">
        <v>544</v>
      </c>
      <c r="G46" s="9" t="s">
        <v>545</v>
      </c>
    </row>
    <row r="47" spans="1:7" ht="24" x14ac:dyDescent="0.2">
      <c r="A47" s="7">
        <f t="shared" si="0"/>
        <v>31</v>
      </c>
      <c r="B47" s="11" t="s">
        <v>1496</v>
      </c>
      <c r="C47" s="23" t="s">
        <v>532</v>
      </c>
      <c r="D47" s="23" t="s">
        <v>1509</v>
      </c>
      <c r="E47" s="23" t="s">
        <v>555</v>
      </c>
      <c r="F47" s="22" t="s">
        <v>544</v>
      </c>
      <c r="G47" s="9" t="s">
        <v>545</v>
      </c>
    </row>
    <row r="48" spans="1:7" ht="24" x14ac:dyDescent="0.2">
      <c r="A48" s="7">
        <f t="shared" si="0"/>
        <v>32</v>
      </c>
      <c r="B48" s="11" t="s">
        <v>1497</v>
      </c>
      <c r="C48" s="23" t="s">
        <v>532</v>
      </c>
      <c r="D48" s="23" t="s">
        <v>1510</v>
      </c>
      <c r="E48" s="23" t="s">
        <v>555</v>
      </c>
      <c r="F48" s="22" t="s">
        <v>544</v>
      </c>
      <c r="G48" s="9" t="s">
        <v>545</v>
      </c>
    </row>
    <row r="49" spans="1:7" ht="24" x14ac:dyDescent="0.2">
      <c r="A49" s="7">
        <f t="shared" si="0"/>
        <v>33</v>
      </c>
      <c r="B49" s="11" t="s">
        <v>549</v>
      </c>
      <c r="C49" s="23" t="s">
        <v>532</v>
      </c>
      <c r="D49" s="23" t="s">
        <v>18</v>
      </c>
      <c r="E49" s="23" t="s">
        <v>555</v>
      </c>
      <c r="F49" s="22" t="s">
        <v>544</v>
      </c>
      <c r="G49" s="9" t="s">
        <v>545</v>
      </c>
    </row>
    <row r="50" spans="1:7" ht="24" x14ac:dyDescent="0.2">
      <c r="A50" s="7">
        <f t="shared" si="0"/>
        <v>34</v>
      </c>
      <c r="B50" s="11" t="s">
        <v>550</v>
      </c>
      <c r="C50" s="23" t="s">
        <v>532</v>
      </c>
      <c r="D50" s="23" t="s">
        <v>19</v>
      </c>
      <c r="E50" s="23" t="s">
        <v>555</v>
      </c>
      <c r="F50" s="22" t="s">
        <v>544</v>
      </c>
      <c r="G50" s="9" t="s">
        <v>545</v>
      </c>
    </row>
    <row r="51" spans="1:7" ht="24" x14ac:dyDescent="0.2">
      <c r="A51" s="7">
        <f t="shared" si="0"/>
        <v>35</v>
      </c>
      <c r="B51" s="11" t="s">
        <v>551</v>
      </c>
      <c r="C51" s="23" t="s">
        <v>532</v>
      </c>
      <c r="D51" s="23" t="s">
        <v>20</v>
      </c>
      <c r="E51" s="23" t="s">
        <v>555</v>
      </c>
      <c r="F51" s="22" t="s">
        <v>544</v>
      </c>
      <c r="G51" s="9" t="s">
        <v>545</v>
      </c>
    </row>
    <row r="52" spans="1:7" ht="24" x14ac:dyDescent="0.2">
      <c r="A52" s="7">
        <f t="shared" si="0"/>
        <v>36</v>
      </c>
      <c r="B52" s="11" t="s">
        <v>552</v>
      </c>
      <c r="C52" s="23" t="s">
        <v>532</v>
      </c>
      <c r="D52" s="23" t="s">
        <v>21</v>
      </c>
      <c r="E52" s="23" t="s">
        <v>555</v>
      </c>
      <c r="F52" s="22" t="s">
        <v>544</v>
      </c>
      <c r="G52" s="9" t="s">
        <v>545</v>
      </c>
    </row>
    <row r="53" spans="1:7" ht="24" x14ac:dyDescent="0.2">
      <c r="A53" s="7">
        <f t="shared" si="0"/>
        <v>37</v>
      </c>
      <c r="B53" s="11" t="s">
        <v>6</v>
      </c>
      <c r="C53" s="23" t="s">
        <v>532</v>
      </c>
      <c r="D53" s="23" t="s">
        <v>8</v>
      </c>
      <c r="E53" s="23" t="s">
        <v>555</v>
      </c>
      <c r="F53" s="22" t="s">
        <v>544</v>
      </c>
      <c r="G53" s="9" t="s">
        <v>545</v>
      </c>
    </row>
    <row r="54" spans="1:7" ht="24" x14ac:dyDescent="0.2">
      <c r="A54" s="7">
        <f t="shared" si="0"/>
        <v>38</v>
      </c>
      <c r="B54" s="11" t="s">
        <v>7</v>
      </c>
      <c r="C54" s="23" t="s">
        <v>532</v>
      </c>
      <c r="D54" s="23" t="s">
        <v>9</v>
      </c>
      <c r="E54" s="23" t="s">
        <v>555</v>
      </c>
      <c r="F54" s="22" t="s">
        <v>544</v>
      </c>
      <c r="G54" s="9" t="s">
        <v>545</v>
      </c>
    </row>
    <row r="55" spans="1:7" ht="24" x14ac:dyDescent="0.2">
      <c r="A55" s="7">
        <f t="shared" si="0"/>
        <v>39</v>
      </c>
      <c r="B55" s="11" t="s">
        <v>480</v>
      </c>
      <c r="C55" s="23" t="s">
        <v>532</v>
      </c>
      <c r="D55" s="23" t="s">
        <v>233</v>
      </c>
      <c r="E55" s="23" t="s">
        <v>555</v>
      </c>
      <c r="F55" s="22" t="s">
        <v>544</v>
      </c>
      <c r="G55" s="9" t="s">
        <v>545</v>
      </c>
    </row>
    <row r="56" spans="1:7" ht="24" x14ac:dyDescent="0.2">
      <c r="A56" s="7">
        <f t="shared" si="0"/>
        <v>40</v>
      </c>
      <c r="B56" s="11" t="s">
        <v>481</v>
      </c>
      <c r="C56" s="23" t="s">
        <v>532</v>
      </c>
      <c r="D56" s="23" t="s">
        <v>234</v>
      </c>
      <c r="E56" s="23" t="s">
        <v>555</v>
      </c>
      <c r="F56" s="22" t="s">
        <v>544</v>
      </c>
      <c r="G56" s="9" t="s">
        <v>545</v>
      </c>
    </row>
    <row r="57" spans="1:7" ht="24" x14ac:dyDescent="0.2">
      <c r="A57" s="7">
        <f t="shared" si="0"/>
        <v>41</v>
      </c>
      <c r="B57" s="11" t="s">
        <v>828</v>
      </c>
      <c r="C57" s="23" t="s">
        <v>532</v>
      </c>
      <c r="D57" s="23" t="s">
        <v>832</v>
      </c>
      <c r="E57" s="23" t="s">
        <v>555</v>
      </c>
      <c r="F57" s="22" t="s">
        <v>544</v>
      </c>
      <c r="G57" s="9" t="s">
        <v>545</v>
      </c>
    </row>
    <row r="58" spans="1:7" ht="24" x14ac:dyDescent="0.2">
      <c r="A58" s="7">
        <f t="shared" si="0"/>
        <v>42</v>
      </c>
      <c r="B58" s="11" t="s">
        <v>829</v>
      </c>
      <c r="C58" s="23" t="s">
        <v>532</v>
      </c>
      <c r="D58" s="23" t="s">
        <v>833</v>
      </c>
      <c r="E58" s="23" t="s">
        <v>555</v>
      </c>
      <c r="F58" s="22" t="s">
        <v>544</v>
      </c>
      <c r="G58" s="9" t="s">
        <v>545</v>
      </c>
    </row>
    <row r="59" spans="1:7" ht="24" x14ac:dyDescent="0.2">
      <c r="A59" s="7">
        <f t="shared" si="0"/>
        <v>43</v>
      </c>
      <c r="B59" s="11" t="s">
        <v>830</v>
      </c>
      <c r="C59" s="23" t="s">
        <v>532</v>
      </c>
      <c r="D59" s="23" t="s">
        <v>834</v>
      </c>
      <c r="E59" s="23" t="s">
        <v>555</v>
      </c>
      <c r="F59" s="22" t="s">
        <v>544</v>
      </c>
      <c r="G59" s="9" t="s">
        <v>545</v>
      </c>
    </row>
    <row r="60" spans="1:7" ht="24" x14ac:dyDescent="0.2">
      <c r="A60" s="7">
        <f t="shared" si="0"/>
        <v>44</v>
      </c>
      <c r="B60" s="11" t="s">
        <v>831</v>
      </c>
      <c r="C60" s="23" t="s">
        <v>532</v>
      </c>
      <c r="D60" s="23" t="s">
        <v>835</v>
      </c>
      <c r="E60" s="23" t="s">
        <v>555</v>
      </c>
      <c r="F60" s="22" t="s">
        <v>544</v>
      </c>
      <c r="G60" s="9" t="s">
        <v>545</v>
      </c>
    </row>
    <row r="61" spans="1:7" ht="24" x14ac:dyDescent="0.2">
      <c r="A61" s="7">
        <f t="shared" si="0"/>
        <v>45</v>
      </c>
      <c r="B61" s="11" t="s">
        <v>844</v>
      </c>
      <c r="C61" s="23" t="s">
        <v>532</v>
      </c>
      <c r="D61" s="23" t="s">
        <v>846</v>
      </c>
      <c r="E61" s="23" t="s">
        <v>555</v>
      </c>
      <c r="F61" s="22" t="s">
        <v>544</v>
      </c>
      <c r="G61" s="9" t="s">
        <v>545</v>
      </c>
    </row>
    <row r="62" spans="1:7" ht="24" x14ac:dyDescent="0.2">
      <c r="A62" s="7">
        <f t="shared" si="0"/>
        <v>46</v>
      </c>
      <c r="B62" s="11" t="s">
        <v>845</v>
      </c>
      <c r="C62" s="23" t="s">
        <v>532</v>
      </c>
      <c r="D62" s="23" t="s">
        <v>847</v>
      </c>
      <c r="E62" s="23" t="s">
        <v>555</v>
      </c>
      <c r="F62" s="22" t="s">
        <v>544</v>
      </c>
      <c r="G62" s="9" t="s">
        <v>545</v>
      </c>
    </row>
    <row r="63" spans="1:7" ht="24" x14ac:dyDescent="0.2">
      <c r="A63" s="7">
        <f t="shared" si="0"/>
        <v>47</v>
      </c>
      <c r="B63" s="11" t="s">
        <v>1083</v>
      </c>
      <c r="C63" s="23" t="s">
        <v>532</v>
      </c>
      <c r="D63" s="23" t="s">
        <v>1084</v>
      </c>
      <c r="E63" s="23" t="s">
        <v>555</v>
      </c>
      <c r="F63" s="22" t="s">
        <v>544</v>
      </c>
      <c r="G63" s="9" t="s">
        <v>545</v>
      </c>
    </row>
    <row r="64" spans="1:7" ht="24" x14ac:dyDescent="0.2">
      <c r="A64" s="7">
        <f t="shared" si="0"/>
        <v>48</v>
      </c>
      <c r="B64" s="11" t="s">
        <v>1189</v>
      </c>
      <c r="C64" s="23" t="s">
        <v>532</v>
      </c>
      <c r="D64" s="23" t="s">
        <v>1190</v>
      </c>
      <c r="E64" s="23" t="s">
        <v>555</v>
      </c>
      <c r="F64" s="22" t="s">
        <v>544</v>
      </c>
      <c r="G64" s="9" t="s">
        <v>545</v>
      </c>
    </row>
    <row r="65" spans="1:7" ht="24" x14ac:dyDescent="0.2">
      <c r="A65" s="7">
        <f t="shared" si="0"/>
        <v>49</v>
      </c>
      <c r="B65" s="11" t="s">
        <v>1219</v>
      </c>
      <c r="C65" s="23" t="s">
        <v>532</v>
      </c>
      <c r="D65" s="23" t="s">
        <v>1221</v>
      </c>
      <c r="E65" s="23" t="s">
        <v>555</v>
      </c>
      <c r="F65" s="22" t="s">
        <v>544</v>
      </c>
      <c r="G65" s="9" t="s">
        <v>545</v>
      </c>
    </row>
    <row r="66" spans="1:7" ht="24" x14ac:dyDescent="0.2">
      <c r="A66" s="7">
        <f t="shared" si="0"/>
        <v>50</v>
      </c>
      <c r="B66" s="11" t="s">
        <v>1220</v>
      </c>
      <c r="C66" s="23" t="s">
        <v>532</v>
      </c>
      <c r="D66" s="23" t="s">
        <v>1222</v>
      </c>
      <c r="E66" s="23" t="s">
        <v>555</v>
      </c>
      <c r="F66" s="22" t="s">
        <v>544</v>
      </c>
      <c r="G66" s="9" t="s">
        <v>545</v>
      </c>
    </row>
    <row r="67" spans="1:7" ht="24" x14ac:dyDescent="0.2">
      <c r="A67" s="7">
        <f t="shared" si="0"/>
        <v>51</v>
      </c>
      <c r="B67" s="11" t="s">
        <v>1283</v>
      </c>
      <c r="C67" s="23" t="s">
        <v>532</v>
      </c>
      <c r="D67" s="23" t="s">
        <v>1284</v>
      </c>
      <c r="E67" s="23" t="s">
        <v>555</v>
      </c>
      <c r="F67" s="22" t="s">
        <v>544</v>
      </c>
      <c r="G67" s="9" t="s">
        <v>545</v>
      </c>
    </row>
    <row r="68" spans="1:7" ht="24" x14ac:dyDescent="0.2">
      <c r="A68" s="7">
        <f t="shared" si="0"/>
        <v>52</v>
      </c>
      <c r="B68" s="11" t="s">
        <v>1285</v>
      </c>
      <c r="C68" s="23" t="s">
        <v>532</v>
      </c>
      <c r="D68" s="23" t="s">
        <v>1286</v>
      </c>
      <c r="E68" s="23" t="s">
        <v>555</v>
      </c>
      <c r="F68" s="22" t="s">
        <v>544</v>
      </c>
      <c r="G68" s="9" t="s">
        <v>545</v>
      </c>
    </row>
    <row r="69" spans="1:7" ht="24" x14ac:dyDescent="0.2">
      <c r="A69" s="7">
        <f t="shared" si="0"/>
        <v>53</v>
      </c>
      <c r="B69" s="11" t="s">
        <v>1387</v>
      </c>
      <c r="C69" s="23" t="s">
        <v>532</v>
      </c>
      <c r="D69" s="23" t="s">
        <v>1388</v>
      </c>
      <c r="E69" s="23" t="s">
        <v>555</v>
      </c>
      <c r="F69" s="22" t="s">
        <v>544</v>
      </c>
      <c r="G69" s="9" t="s">
        <v>545</v>
      </c>
    </row>
    <row r="70" spans="1:7" ht="24" x14ac:dyDescent="0.2">
      <c r="A70" s="7">
        <f t="shared" si="0"/>
        <v>54</v>
      </c>
      <c r="B70" s="11" t="s">
        <v>1389</v>
      </c>
      <c r="C70" s="23" t="s">
        <v>532</v>
      </c>
      <c r="D70" s="23" t="s">
        <v>1390</v>
      </c>
      <c r="E70" s="23" t="s">
        <v>555</v>
      </c>
      <c r="F70" s="22" t="s">
        <v>544</v>
      </c>
      <c r="G70" s="9" t="s">
        <v>545</v>
      </c>
    </row>
    <row r="71" spans="1:7" ht="24" x14ac:dyDescent="0.2">
      <c r="A71" s="7">
        <f t="shared" si="0"/>
        <v>55</v>
      </c>
      <c r="B71" s="11" t="s">
        <v>1511</v>
      </c>
      <c r="C71" s="23" t="s">
        <v>532</v>
      </c>
      <c r="D71" s="23" t="s">
        <v>1513</v>
      </c>
      <c r="E71" s="23" t="s">
        <v>555</v>
      </c>
      <c r="F71" s="22" t="s">
        <v>544</v>
      </c>
      <c r="G71" s="9" t="s">
        <v>545</v>
      </c>
    </row>
    <row r="72" spans="1:7" ht="24" x14ac:dyDescent="0.2">
      <c r="A72" s="7">
        <f t="shared" si="0"/>
        <v>56</v>
      </c>
      <c r="B72" s="11" t="s">
        <v>1512</v>
      </c>
      <c r="C72" s="23" t="s">
        <v>532</v>
      </c>
      <c r="D72" s="23" t="s">
        <v>1514</v>
      </c>
      <c r="E72" s="23" t="s">
        <v>555</v>
      </c>
      <c r="F72" s="22" t="s">
        <v>544</v>
      </c>
      <c r="G72" s="9" t="s">
        <v>545</v>
      </c>
    </row>
    <row r="73" spans="1:7" ht="36" x14ac:dyDescent="0.2">
      <c r="A73" s="7">
        <f t="shared" si="0"/>
        <v>57</v>
      </c>
      <c r="B73" s="11" t="s">
        <v>553</v>
      </c>
      <c r="C73" s="23" t="s">
        <v>532</v>
      </c>
      <c r="D73" s="23" t="s">
        <v>554</v>
      </c>
      <c r="E73" s="23" t="s">
        <v>555</v>
      </c>
      <c r="F73" s="22" t="s">
        <v>207</v>
      </c>
      <c r="G73" s="9" t="s">
        <v>208</v>
      </c>
    </row>
    <row r="74" spans="1:7" ht="120" x14ac:dyDescent="0.2">
      <c r="A74" s="7">
        <f t="shared" si="0"/>
        <v>58</v>
      </c>
      <c r="B74" s="11" t="s">
        <v>775</v>
      </c>
      <c r="C74" s="23" t="s">
        <v>647</v>
      </c>
      <c r="D74" s="15" t="s">
        <v>652</v>
      </c>
      <c r="E74" s="15" t="s">
        <v>511</v>
      </c>
      <c r="F74" s="16" t="s">
        <v>709</v>
      </c>
      <c r="G74" s="17" t="s">
        <v>710</v>
      </c>
    </row>
    <row r="75" spans="1:7" ht="120" x14ac:dyDescent="0.2">
      <c r="D75" s="18"/>
      <c r="E75" s="18"/>
      <c r="F75" s="16" t="s">
        <v>1290</v>
      </c>
      <c r="G75" s="17" t="s">
        <v>1517</v>
      </c>
    </row>
    <row r="76" spans="1:7" x14ac:dyDescent="0.2">
      <c r="D76" s="18"/>
      <c r="E76" s="16"/>
      <c r="F76" s="16" t="s">
        <v>1287</v>
      </c>
      <c r="G76" s="17" t="s">
        <v>1291</v>
      </c>
    </row>
    <row r="77" spans="1:7" x14ac:dyDescent="0.2">
      <c r="D77" s="18"/>
      <c r="E77" s="16"/>
      <c r="F77" s="16" t="s">
        <v>1292</v>
      </c>
      <c r="G77" s="17" t="s">
        <v>1294</v>
      </c>
    </row>
    <row r="78" spans="1:7" x14ac:dyDescent="0.2">
      <c r="D78" s="18"/>
      <c r="E78" s="16"/>
      <c r="F78" s="16" t="s">
        <v>1293</v>
      </c>
      <c r="G78" s="17" t="s">
        <v>1295</v>
      </c>
    </row>
    <row r="79" spans="1:7" x14ac:dyDescent="0.2">
      <c r="D79" s="18"/>
      <c r="E79" s="16"/>
      <c r="F79" s="16" t="s">
        <v>1518</v>
      </c>
      <c r="G79" s="17" t="s">
        <v>1519</v>
      </c>
    </row>
    <row r="80" spans="1:7" x14ac:dyDescent="0.2">
      <c r="D80" s="18"/>
      <c r="E80" s="16"/>
      <c r="F80" s="16" t="s">
        <v>1391</v>
      </c>
      <c r="G80" s="17" t="s">
        <v>1392</v>
      </c>
    </row>
    <row r="81" spans="1:8" x14ac:dyDescent="0.2">
      <c r="D81" s="18"/>
      <c r="E81" s="16"/>
      <c r="F81" s="16" t="s">
        <v>1288</v>
      </c>
      <c r="G81" s="17" t="s">
        <v>1289</v>
      </c>
    </row>
    <row r="82" spans="1:8" x14ac:dyDescent="0.2">
      <c r="D82" s="18"/>
      <c r="E82" s="16"/>
      <c r="F82" s="16" t="s">
        <v>711</v>
      </c>
      <c r="G82" s="17" t="s">
        <v>708</v>
      </c>
    </row>
    <row r="83" spans="1:8" ht="36" x14ac:dyDescent="0.2">
      <c r="A83" s="7">
        <f>A74+1</f>
        <v>59</v>
      </c>
      <c r="B83" s="11" t="s">
        <v>557</v>
      </c>
      <c r="C83" s="23" t="s">
        <v>532</v>
      </c>
      <c r="D83" s="23" t="s">
        <v>26</v>
      </c>
      <c r="E83" s="23" t="s">
        <v>555</v>
      </c>
      <c r="F83" s="22" t="s">
        <v>556</v>
      </c>
      <c r="G83" s="9" t="s">
        <v>1520</v>
      </c>
    </row>
    <row r="84" spans="1:8" ht="36" x14ac:dyDescent="0.2">
      <c r="A84" s="7">
        <f t="shared" ref="A84:A106" si="1">A83+1</f>
        <v>60</v>
      </c>
      <c r="B84" s="11" t="s">
        <v>558</v>
      </c>
      <c r="C84" s="23" t="s">
        <v>532</v>
      </c>
      <c r="D84" s="23" t="s">
        <v>559</v>
      </c>
      <c r="E84" s="23" t="s">
        <v>555</v>
      </c>
      <c r="F84" s="22" t="s">
        <v>556</v>
      </c>
      <c r="G84" s="9" t="s">
        <v>507</v>
      </c>
    </row>
    <row r="85" spans="1:8" ht="36" x14ac:dyDescent="0.2">
      <c r="A85" s="7">
        <f>A84+1</f>
        <v>61</v>
      </c>
      <c r="B85" s="11" t="s">
        <v>239</v>
      </c>
      <c r="C85" s="23" t="s">
        <v>532</v>
      </c>
      <c r="D85" s="23" t="s">
        <v>1346</v>
      </c>
      <c r="E85" s="23" t="s">
        <v>228</v>
      </c>
      <c r="F85" s="22" t="s">
        <v>220</v>
      </c>
      <c r="G85" s="9" t="s">
        <v>707</v>
      </c>
    </row>
    <row r="86" spans="1:8" s="26" customFormat="1" ht="276" x14ac:dyDescent="0.2">
      <c r="A86" s="19">
        <f t="shared" si="1"/>
        <v>62</v>
      </c>
      <c r="B86" s="23" t="s">
        <v>568</v>
      </c>
      <c r="C86" s="23" t="s">
        <v>532</v>
      </c>
      <c r="D86" s="23" t="s">
        <v>569</v>
      </c>
      <c r="E86" s="23" t="s">
        <v>568</v>
      </c>
      <c r="F86" s="20" t="s">
        <v>1521</v>
      </c>
      <c r="G86" s="21" t="s">
        <v>1384</v>
      </c>
      <c r="H86" s="9"/>
    </row>
    <row r="87" spans="1:8" s="26" customFormat="1" ht="84" x14ac:dyDescent="0.2">
      <c r="A87" s="19">
        <f t="shared" si="1"/>
        <v>63</v>
      </c>
      <c r="B87" s="23" t="s">
        <v>818</v>
      </c>
      <c r="C87" s="23" t="s">
        <v>532</v>
      </c>
      <c r="D87" s="23" t="s">
        <v>840</v>
      </c>
      <c r="E87" s="23" t="s">
        <v>818</v>
      </c>
      <c r="F87" s="22" t="s">
        <v>819</v>
      </c>
      <c r="G87" s="22" t="s">
        <v>820</v>
      </c>
      <c r="H87" s="9"/>
    </row>
    <row r="88" spans="1:8" ht="36" x14ac:dyDescent="0.2">
      <c r="A88" s="19">
        <f t="shared" si="1"/>
        <v>64</v>
      </c>
      <c r="B88" s="11" t="s">
        <v>571</v>
      </c>
      <c r="C88" s="23" t="s">
        <v>532</v>
      </c>
      <c r="D88" s="23" t="s">
        <v>574</v>
      </c>
      <c r="E88" s="23" t="s">
        <v>653</v>
      </c>
      <c r="F88" s="22" t="s">
        <v>1522</v>
      </c>
      <c r="G88" s="9" t="s">
        <v>1358</v>
      </c>
    </row>
    <row r="89" spans="1:8" ht="36" x14ac:dyDescent="0.2">
      <c r="A89" s="7">
        <f t="shared" si="1"/>
        <v>65</v>
      </c>
      <c r="B89" s="11" t="s">
        <v>572</v>
      </c>
      <c r="C89" s="23" t="s">
        <v>532</v>
      </c>
      <c r="D89" s="23" t="s">
        <v>575</v>
      </c>
      <c r="E89" s="23" t="s">
        <v>653</v>
      </c>
      <c r="F89" s="22" t="s">
        <v>1355</v>
      </c>
      <c r="G89" s="9" t="s">
        <v>1359</v>
      </c>
    </row>
    <row r="90" spans="1:8" ht="48" x14ac:dyDescent="0.2">
      <c r="A90" s="7">
        <f t="shared" si="1"/>
        <v>66</v>
      </c>
      <c r="B90" s="11" t="s">
        <v>573</v>
      </c>
      <c r="C90" s="23" t="s">
        <v>532</v>
      </c>
      <c r="D90" s="23" t="s">
        <v>576</v>
      </c>
      <c r="E90" s="23" t="s">
        <v>555</v>
      </c>
      <c r="F90" s="22" t="s">
        <v>577</v>
      </c>
      <c r="G90" s="9" t="s">
        <v>1523</v>
      </c>
    </row>
    <row r="91" spans="1:8" ht="48" x14ac:dyDescent="0.2">
      <c r="A91" s="7">
        <f t="shared" si="1"/>
        <v>67</v>
      </c>
      <c r="B91" s="11" t="s">
        <v>578</v>
      </c>
      <c r="C91" s="23" t="s">
        <v>532</v>
      </c>
      <c r="D91" s="23" t="s">
        <v>579</v>
      </c>
      <c r="E91" s="23" t="s">
        <v>555</v>
      </c>
      <c r="F91" s="22" t="s">
        <v>577</v>
      </c>
      <c r="G91" s="9" t="s">
        <v>1357</v>
      </c>
    </row>
    <row r="92" spans="1:8" ht="48" x14ac:dyDescent="0.2">
      <c r="A92" s="7">
        <f t="shared" si="1"/>
        <v>68</v>
      </c>
      <c r="B92" s="11" t="s">
        <v>580</v>
      </c>
      <c r="C92" s="23" t="s">
        <v>532</v>
      </c>
      <c r="D92" s="23" t="s">
        <v>581</v>
      </c>
      <c r="E92" s="23" t="s">
        <v>555</v>
      </c>
      <c r="F92" s="22" t="s">
        <v>577</v>
      </c>
      <c r="G92" s="9" t="s">
        <v>1360</v>
      </c>
    </row>
    <row r="93" spans="1:8" ht="60" x14ac:dyDescent="0.2">
      <c r="A93" s="7">
        <f t="shared" si="1"/>
        <v>69</v>
      </c>
      <c r="B93" s="11" t="s">
        <v>582</v>
      </c>
      <c r="C93" s="23" t="s">
        <v>532</v>
      </c>
      <c r="D93" s="23" t="s">
        <v>624</v>
      </c>
      <c r="E93" s="23" t="s">
        <v>653</v>
      </c>
      <c r="F93" s="22" t="s">
        <v>1344</v>
      </c>
      <c r="G93" s="9" t="s">
        <v>1361</v>
      </c>
    </row>
    <row r="94" spans="1:8" ht="36" x14ac:dyDescent="0.2">
      <c r="A94" s="7">
        <f t="shared" si="1"/>
        <v>70</v>
      </c>
      <c r="B94" s="11" t="s">
        <v>625</v>
      </c>
      <c r="C94" s="23" t="s">
        <v>532</v>
      </c>
      <c r="D94" s="23" t="s">
        <v>626</v>
      </c>
      <c r="E94" s="23" t="s">
        <v>653</v>
      </c>
      <c r="F94" s="22" t="s">
        <v>1345</v>
      </c>
      <c r="G94" s="9" t="s">
        <v>1362</v>
      </c>
    </row>
    <row r="95" spans="1:8" ht="36" x14ac:dyDescent="0.2">
      <c r="A95" s="7">
        <f t="shared" si="1"/>
        <v>71</v>
      </c>
      <c r="B95" s="11" t="s">
        <v>627</v>
      </c>
      <c r="C95" s="23" t="s">
        <v>628</v>
      </c>
      <c r="D95" s="23" t="s">
        <v>629</v>
      </c>
      <c r="F95" s="22" t="s">
        <v>1356</v>
      </c>
      <c r="G95" s="9" t="s">
        <v>1448</v>
      </c>
    </row>
    <row r="96" spans="1:8" ht="36" x14ac:dyDescent="0.2">
      <c r="A96" s="7">
        <f t="shared" si="1"/>
        <v>72</v>
      </c>
      <c r="B96" s="11" t="s">
        <v>630</v>
      </c>
      <c r="C96" s="23" t="s">
        <v>628</v>
      </c>
      <c r="D96" s="23" t="s">
        <v>631</v>
      </c>
      <c r="F96" s="22" t="s">
        <v>1370</v>
      </c>
      <c r="G96" s="9" t="s">
        <v>1448</v>
      </c>
    </row>
    <row r="97" spans="1:7" ht="24" x14ac:dyDescent="0.2">
      <c r="A97" s="7">
        <f t="shared" si="1"/>
        <v>73</v>
      </c>
      <c r="B97" s="11" t="s">
        <v>632</v>
      </c>
      <c r="C97" s="23" t="s">
        <v>532</v>
      </c>
      <c r="D97" s="23" t="s">
        <v>1347</v>
      </c>
      <c r="E97" s="23" t="s">
        <v>536</v>
      </c>
      <c r="G97" s="9" t="s">
        <v>1524</v>
      </c>
    </row>
    <row r="98" spans="1:7" ht="24" x14ac:dyDescent="0.2">
      <c r="A98" s="7">
        <f t="shared" si="1"/>
        <v>74</v>
      </c>
      <c r="B98" s="11" t="s">
        <v>633</v>
      </c>
      <c r="C98" s="23" t="s">
        <v>532</v>
      </c>
      <c r="D98" s="23" t="s">
        <v>1525</v>
      </c>
      <c r="E98" s="23" t="s">
        <v>536</v>
      </c>
      <c r="G98" s="26" t="s">
        <v>1526</v>
      </c>
    </row>
    <row r="99" spans="1:7" ht="24" x14ac:dyDescent="0.2">
      <c r="A99" s="7">
        <f t="shared" si="1"/>
        <v>75</v>
      </c>
      <c r="B99" s="11" t="s">
        <v>634</v>
      </c>
      <c r="C99" s="23" t="s">
        <v>532</v>
      </c>
      <c r="D99" s="23" t="s">
        <v>635</v>
      </c>
      <c r="E99" s="23" t="s">
        <v>653</v>
      </c>
    </row>
    <row r="100" spans="1:7" x14ac:dyDescent="0.2">
      <c r="A100" s="7">
        <f t="shared" si="1"/>
        <v>76</v>
      </c>
      <c r="B100" s="11" t="s">
        <v>636</v>
      </c>
      <c r="C100" s="23" t="s">
        <v>532</v>
      </c>
      <c r="D100" s="23" t="s">
        <v>637</v>
      </c>
      <c r="E100" s="23" t="s">
        <v>653</v>
      </c>
    </row>
    <row r="101" spans="1:7" x14ac:dyDescent="0.2">
      <c r="A101" s="7">
        <f t="shared" si="1"/>
        <v>77</v>
      </c>
      <c r="B101" s="11" t="s">
        <v>638</v>
      </c>
      <c r="C101" s="23" t="s">
        <v>532</v>
      </c>
      <c r="D101" s="23" t="s">
        <v>639</v>
      </c>
      <c r="E101" s="23" t="s">
        <v>653</v>
      </c>
      <c r="G101" s="9" t="s">
        <v>640</v>
      </c>
    </row>
    <row r="102" spans="1:7" ht="24" x14ac:dyDescent="0.2">
      <c r="A102" s="7">
        <f t="shared" si="1"/>
        <v>78</v>
      </c>
      <c r="B102" s="11" t="s">
        <v>641</v>
      </c>
      <c r="C102" s="23" t="s">
        <v>532</v>
      </c>
      <c r="D102" s="23" t="s">
        <v>642</v>
      </c>
      <c r="E102" s="23" t="s">
        <v>643</v>
      </c>
      <c r="F102" s="22" t="s">
        <v>544</v>
      </c>
      <c r="G102" s="9" t="s">
        <v>644</v>
      </c>
    </row>
    <row r="103" spans="1:7" ht="24" x14ac:dyDescent="0.2">
      <c r="A103" s="7">
        <f t="shared" si="1"/>
        <v>79</v>
      </c>
      <c r="B103" s="11" t="s">
        <v>645</v>
      </c>
      <c r="C103" s="23" t="s">
        <v>532</v>
      </c>
      <c r="D103" s="23" t="s">
        <v>646</v>
      </c>
      <c r="E103" s="23" t="s">
        <v>643</v>
      </c>
      <c r="F103" s="22" t="s">
        <v>544</v>
      </c>
      <c r="G103" s="9" t="s">
        <v>644</v>
      </c>
    </row>
    <row r="104" spans="1:7" ht="48" x14ac:dyDescent="0.2">
      <c r="A104" s="7">
        <f t="shared" si="1"/>
        <v>80</v>
      </c>
      <c r="B104" s="11" t="s">
        <v>381</v>
      </c>
      <c r="C104" s="23" t="s">
        <v>532</v>
      </c>
      <c r="D104" s="23" t="s">
        <v>1348</v>
      </c>
    </row>
    <row r="105" spans="1:7" ht="36" x14ac:dyDescent="0.2">
      <c r="A105" s="7">
        <f t="shared" si="1"/>
        <v>81</v>
      </c>
      <c r="B105" s="11" t="s">
        <v>380</v>
      </c>
      <c r="C105" s="23" t="s">
        <v>532</v>
      </c>
      <c r="D105" s="23" t="s">
        <v>715</v>
      </c>
      <c r="E105" s="23" t="s">
        <v>230</v>
      </c>
      <c r="F105" s="22" t="s">
        <v>368</v>
      </c>
      <c r="G105" s="9" t="s">
        <v>369</v>
      </c>
    </row>
    <row r="106" spans="1:7" ht="84" x14ac:dyDescent="0.2">
      <c r="A106" s="7">
        <f t="shared" si="1"/>
        <v>82</v>
      </c>
      <c r="B106" s="11" t="s">
        <v>376</v>
      </c>
      <c r="C106" s="23" t="s">
        <v>532</v>
      </c>
      <c r="D106" s="23" t="s">
        <v>1349</v>
      </c>
      <c r="E106" s="23" t="s">
        <v>376</v>
      </c>
      <c r="F106" s="22" t="s">
        <v>370</v>
      </c>
      <c r="G106" s="9" t="s">
        <v>371</v>
      </c>
    </row>
    <row r="107" spans="1:7" x14ac:dyDescent="0.2">
      <c r="B107" s="8" t="s">
        <v>1299</v>
      </c>
    </row>
    <row r="108" spans="1:7" ht="96" x14ac:dyDescent="0.2">
      <c r="A108" s="7">
        <f>A106+1</f>
        <v>83</v>
      </c>
      <c r="B108" s="11" t="s">
        <v>1296</v>
      </c>
      <c r="C108" s="23" t="s">
        <v>532</v>
      </c>
      <c r="D108" s="23" t="s">
        <v>1327</v>
      </c>
      <c r="E108" s="23" t="s">
        <v>1343</v>
      </c>
      <c r="F108" s="22" t="s">
        <v>217</v>
      </c>
      <c r="G108" s="9" t="s">
        <v>218</v>
      </c>
    </row>
    <row r="109" spans="1:7" ht="36" x14ac:dyDescent="0.2">
      <c r="A109" s="7">
        <f t="shared" ref="A109:A110" si="2">A108+1</f>
        <v>84</v>
      </c>
      <c r="B109" s="11" t="s">
        <v>1297</v>
      </c>
      <c r="C109" s="23" t="s">
        <v>538</v>
      </c>
      <c r="D109" s="23" t="s">
        <v>1326</v>
      </c>
      <c r="E109" s="23" t="s">
        <v>1341</v>
      </c>
      <c r="F109" s="22" t="s">
        <v>561</v>
      </c>
      <c r="G109" s="9" t="s">
        <v>219</v>
      </c>
    </row>
    <row r="110" spans="1:7" x14ac:dyDescent="0.2">
      <c r="A110" s="7">
        <f t="shared" si="2"/>
        <v>85</v>
      </c>
      <c r="B110" s="11" t="s">
        <v>1298</v>
      </c>
      <c r="C110" s="23" t="s">
        <v>649</v>
      </c>
      <c r="D110" s="23" t="s">
        <v>1308</v>
      </c>
      <c r="E110" s="23" t="s">
        <v>536</v>
      </c>
      <c r="G110" s="9" t="s">
        <v>653</v>
      </c>
    </row>
    <row r="111" spans="1:7" ht="24" x14ac:dyDescent="0.2">
      <c r="A111" s="7">
        <f>A110+1</f>
        <v>86</v>
      </c>
      <c r="B111" s="11" t="s">
        <v>1337</v>
      </c>
      <c r="C111" s="23" t="s">
        <v>538</v>
      </c>
      <c r="D111" s="23" t="s">
        <v>1338</v>
      </c>
      <c r="E111" s="23" t="s">
        <v>1342</v>
      </c>
      <c r="F111" s="22" t="s">
        <v>1339</v>
      </c>
      <c r="G111" s="9" t="s">
        <v>1340</v>
      </c>
    </row>
    <row r="112" spans="1:7" x14ac:dyDescent="0.2">
      <c r="B112" s="11" t="s">
        <v>1329</v>
      </c>
    </row>
    <row r="113" spans="1:8" ht="24" x14ac:dyDescent="0.2">
      <c r="A113" s="7">
        <f>A111+1</f>
        <v>87</v>
      </c>
      <c r="B113" s="11" t="s">
        <v>1313</v>
      </c>
      <c r="C113" s="23" t="s">
        <v>532</v>
      </c>
      <c r="D113" s="23" t="s">
        <v>375</v>
      </c>
      <c r="E113" s="23" t="s">
        <v>1313</v>
      </c>
      <c r="F113" s="22" t="s">
        <v>544</v>
      </c>
      <c r="G113" s="9" t="s">
        <v>372</v>
      </c>
      <c r="H113" s="41" t="s">
        <v>1325</v>
      </c>
    </row>
    <row r="114" spans="1:8" ht="24" x14ac:dyDescent="0.2">
      <c r="A114" s="7">
        <f>A113+1</f>
        <v>88</v>
      </c>
      <c r="B114" s="11" t="s">
        <v>1328</v>
      </c>
      <c r="C114" s="23" t="s">
        <v>532</v>
      </c>
      <c r="D114" s="23" t="s">
        <v>1331</v>
      </c>
      <c r="E114" s="23" t="s">
        <v>555</v>
      </c>
      <c r="F114" s="22" t="s">
        <v>544</v>
      </c>
      <c r="G114" s="9" t="s">
        <v>545</v>
      </c>
      <c r="H114" s="41" t="s">
        <v>1330</v>
      </c>
    </row>
    <row r="115" spans="1:8" x14ac:dyDescent="0.2">
      <c r="B115" s="11" t="s">
        <v>1434</v>
      </c>
    </row>
    <row r="116" spans="1:8" ht="24" x14ac:dyDescent="0.2">
      <c r="A116" s="7">
        <f>A114+1</f>
        <v>89</v>
      </c>
      <c r="B116" s="11" t="s">
        <v>1431</v>
      </c>
      <c r="C116" s="23" t="s">
        <v>532</v>
      </c>
      <c r="D116" s="23" t="s">
        <v>1432</v>
      </c>
      <c r="E116" s="23" t="s">
        <v>555</v>
      </c>
      <c r="F116" s="22" t="s">
        <v>544</v>
      </c>
      <c r="G116" s="9" t="s">
        <v>545</v>
      </c>
      <c r="H116" s="9" t="s">
        <v>1433</v>
      </c>
    </row>
    <row r="117" spans="1:8" x14ac:dyDescent="0.2">
      <c r="B117" s="8" t="s">
        <v>680</v>
      </c>
      <c r="C117" s="8"/>
      <c r="D117" s="8"/>
      <c r="E117" s="8"/>
    </row>
    <row r="118" spans="1:8" x14ac:dyDescent="0.2">
      <c r="B118" s="24" t="s">
        <v>1198</v>
      </c>
      <c r="C118" s="8"/>
      <c r="D118" s="8"/>
      <c r="E118" s="8"/>
    </row>
    <row r="119" spans="1:8" x14ac:dyDescent="0.2">
      <c r="B119" s="25"/>
      <c r="C119" s="8"/>
      <c r="D119" s="8"/>
      <c r="E119" s="8"/>
    </row>
    <row r="120" spans="1:8" ht="72" x14ac:dyDescent="0.2">
      <c r="A120" s="7">
        <f>A116+1</f>
        <v>90</v>
      </c>
      <c r="B120" s="11" t="s">
        <v>38</v>
      </c>
      <c r="C120" s="23" t="s">
        <v>532</v>
      </c>
      <c r="D120" s="23" t="s">
        <v>471</v>
      </c>
      <c r="E120" s="23" t="s">
        <v>38</v>
      </c>
      <c r="F120" s="22" t="s">
        <v>39</v>
      </c>
      <c r="G120" s="9" t="s">
        <v>40</v>
      </c>
    </row>
    <row r="121" spans="1:8" ht="72" x14ac:dyDescent="0.2">
      <c r="A121" s="7">
        <f t="shared" ref="A121:A176" si="3">A120+1</f>
        <v>91</v>
      </c>
      <c r="B121" s="11" t="s">
        <v>41</v>
      </c>
      <c r="C121" s="23" t="s">
        <v>532</v>
      </c>
      <c r="D121" s="23" t="s">
        <v>717</v>
      </c>
      <c r="E121" s="23" t="s">
        <v>41</v>
      </c>
      <c r="F121" s="22" t="s">
        <v>39</v>
      </c>
      <c r="G121" s="9" t="s">
        <v>42</v>
      </c>
      <c r="H121" s="9" t="s">
        <v>1050</v>
      </c>
    </row>
    <row r="122" spans="1:8" ht="48" x14ac:dyDescent="0.2">
      <c r="A122" s="7">
        <f t="shared" si="3"/>
        <v>92</v>
      </c>
      <c r="B122" s="11" t="s">
        <v>43</v>
      </c>
      <c r="C122" s="23" t="s">
        <v>532</v>
      </c>
      <c r="D122" s="23" t="s">
        <v>474</v>
      </c>
      <c r="E122" s="23" t="s">
        <v>43</v>
      </c>
      <c r="F122" s="22" t="s">
        <v>44</v>
      </c>
      <c r="G122" s="9" t="s">
        <v>45</v>
      </c>
    </row>
    <row r="123" spans="1:8" ht="48" x14ac:dyDescent="0.2">
      <c r="A123" s="7">
        <f t="shared" si="3"/>
        <v>93</v>
      </c>
      <c r="B123" s="11" t="s">
        <v>46</v>
      </c>
      <c r="C123" s="23" t="s">
        <v>532</v>
      </c>
      <c r="D123" s="23" t="s">
        <v>718</v>
      </c>
      <c r="E123" s="23" t="s">
        <v>46</v>
      </c>
      <c r="F123" s="22" t="s">
        <v>44</v>
      </c>
      <c r="G123" s="9" t="s">
        <v>45</v>
      </c>
    </row>
    <row r="124" spans="1:8" ht="48" x14ac:dyDescent="0.2">
      <c r="A124" s="7">
        <f t="shared" si="3"/>
        <v>94</v>
      </c>
      <c r="B124" s="11" t="s">
        <v>47</v>
      </c>
      <c r="C124" s="23" t="s">
        <v>532</v>
      </c>
      <c r="D124" s="23" t="s">
        <v>719</v>
      </c>
      <c r="E124" s="23" t="s">
        <v>47</v>
      </c>
      <c r="F124" s="22" t="s">
        <v>44</v>
      </c>
      <c r="G124" s="9" t="s">
        <v>45</v>
      </c>
    </row>
    <row r="125" spans="1:8" ht="48" x14ac:dyDescent="0.2">
      <c r="A125" s="7">
        <f t="shared" si="3"/>
        <v>95</v>
      </c>
      <c r="B125" s="11" t="s">
        <v>48</v>
      </c>
      <c r="C125" s="23" t="s">
        <v>532</v>
      </c>
      <c r="D125" s="23" t="s">
        <v>720</v>
      </c>
      <c r="E125" s="23" t="s">
        <v>48</v>
      </c>
      <c r="F125" s="22" t="s">
        <v>44</v>
      </c>
      <c r="G125" s="9" t="s">
        <v>45</v>
      </c>
    </row>
    <row r="126" spans="1:8" ht="48" x14ac:dyDescent="0.2">
      <c r="A126" s="7">
        <f t="shared" si="3"/>
        <v>96</v>
      </c>
      <c r="B126" s="11" t="s">
        <v>49</v>
      </c>
      <c r="C126" s="23" t="s">
        <v>532</v>
      </c>
      <c r="D126" s="23" t="s">
        <v>477</v>
      </c>
      <c r="E126" s="23" t="s">
        <v>49</v>
      </c>
      <c r="F126" s="22" t="s">
        <v>44</v>
      </c>
      <c r="G126" s="9" t="s">
        <v>45</v>
      </c>
    </row>
    <row r="127" spans="1:8" ht="48" x14ac:dyDescent="0.2">
      <c r="A127" s="7">
        <f t="shared" si="3"/>
        <v>97</v>
      </c>
      <c r="B127" s="11" t="s">
        <v>50</v>
      </c>
      <c r="C127" s="23" t="s">
        <v>532</v>
      </c>
      <c r="D127" s="23" t="s">
        <v>478</v>
      </c>
      <c r="E127" s="23" t="s">
        <v>50</v>
      </c>
      <c r="F127" s="22" t="s">
        <v>44</v>
      </c>
      <c r="G127" s="9" t="s">
        <v>45</v>
      </c>
    </row>
    <row r="128" spans="1:8" ht="48" x14ac:dyDescent="0.2">
      <c r="A128" s="7">
        <f t="shared" si="3"/>
        <v>98</v>
      </c>
      <c r="B128" s="11" t="s">
        <v>51</v>
      </c>
      <c r="C128" s="23" t="s">
        <v>532</v>
      </c>
      <c r="D128" s="23" t="s">
        <v>479</v>
      </c>
      <c r="E128" s="23" t="s">
        <v>51</v>
      </c>
      <c r="F128" s="22" t="s">
        <v>44</v>
      </c>
      <c r="G128" s="9" t="s">
        <v>45</v>
      </c>
    </row>
    <row r="129" spans="1:8" ht="48" x14ac:dyDescent="0.2">
      <c r="A129" s="7">
        <f t="shared" si="3"/>
        <v>99</v>
      </c>
      <c r="B129" s="11" t="s">
        <v>52</v>
      </c>
      <c r="C129" s="23" t="s">
        <v>532</v>
      </c>
      <c r="D129" s="23" t="s">
        <v>721</v>
      </c>
      <c r="E129" s="23" t="s">
        <v>52</v>
      </c>
      <c r="F129" s="22" t="s">
        <v>44</v>
      </c>
      <c r="G129" s="9" t="s">
        <v>45</v>
      </c>
    </row>
    <row r="130" spans="1:8" ht="48" x14ac:dyDescent="0.2">
      <c r="A130" s="7">
        <f t="shared" si="3"/>
        <v>100</v>
      </c>
      <c r="B130" s="11" t="s">
        <v>53</v>
      </c>
      <c r="C130" s="23" t="s">
        <v>532</v>
      </c>
      <c r="D130" s="23" t="s">
        <v>722</v>
      </c>
      <c r="E130" s="23" t="s">
        <v>53</v>
      </c>
      <c r="F130" s="22" t="s">
        <v>44</v>
      </c>
      <c r="G130" s="9" t="s">
        <v>45</v>
      </c>
    </row>
    <row r="131" spans="1:8" ht="48" x14ac:dyDescent="0.2">
      <c r="A131" s="7">
        <f t="shared" si="3"/>
        <v>101</v>
      </c>
      <c r="B131" s="11" t="s">
        <v>54</v>
      </c>
      <c r="C131" s="23" t="s">
        <v>532</v>
      </c>
      <c r="D131" s="23" t="s">
        <v>723</v>
      </c>
      <c r="E131" s="23" t="s">
        <v>54</v>
      </c>
      <c r="F131" s="22" t="s">
        <v>44</v>
      </c>
      <c r="G131" s="9" t="s">
        <v>45</v>
      </c>
    </row>
    <row r="132" spans="1:8" ht="36" x14ac:dyDescent="0.2">
      <c r="A132" s="7">
        <f t="shared" si="3"/>
        <v>102</v>
      </c>
      <c r="B132" s="11" t="s">
        <v>55</v>
      </c>
      <c r="C132" s="23" t="s">
        <v>532</v>
      </c>
      <c r="D132" s="23" t="s">
        <v>484</v>
      </c>
      <c r="E132" s="23" t="s">
        <v>55</v>
      </c>
      <c r="F132" s="22" t="s">
        <v>561</v>
      </c>
      <c r="G132" s="9" t="s">
        <v>56</v>
      </c>
    </row>
    <row r="133" spans="1:8" ht="36" x14ac:dyDescent="0.2">
      <c r="A133" s="7">
        <f t="shared" si="3"/>
        <v>103</v>
      </c>
      <c r="B133" s="11" t="s">
        <v>57</v>
      </c>
      <c r="C133" s="23" t="s">
        <v>532</v>
      </c>
      <c r="D133" s="23" t="s">
        <v>485</v>
      </c>
      <c r="E133" s="23" t="s">
        <v>57</v>
      </c>
      <c r="F133" s="22" t="s">
        <v>561</v>
      </c>
      <c r="G133" s="9" t="s">
        <v>56</v>
      </c>
      <c r="H133" s="9" t="s">
        <v>1051</v>
      </c>
    </row>
    <row r="134" spans="1:8" ht="36" x14ac:dyDescent="0.2">
      <c r="A134" s="7">
        <f t="shared" si="3"/>
        <v>104</v>
      </c>
      <c r="B134" s="11" t="s">
        <v>58</v>
      </c>
      <c r="C134" s="23" t="s">
        <v>532</v>
      </c>
      <c r="D134" s="23" t="s">
        <v>486</v>
      </c>
      <c r="E134" s="23" t="s">
        <v>58</v>
      </c>
      <c r="F134" s="22" t="s">
        <v>561</v>
      </c>
      <c r="G134" s="9" t="s">
        <v>56</v>
      </c>
      <c r="H134" s="9" t="s">
        <v>1052</v>
      </c>
    </row>
    <row r="135" spans="1:8" ht="36" x14ac:dyDescent="0.2">
      <c r="A135" s="7">
        <f t="shared" si="3"/>
        <v>105</v>
      </c>
      <c r="B135" s="11" t="s">
        <v>59</v>
      </c>
      <c r="C135" s="23" t="s">
        <v>532</v>
      </c>
      <c r="D135" s="23" t="s">
        <v>487</v>
      </c>
      <c r="E135" s="23" t="s">
        <v>59</v>
      </c>
      <c r="F135" s="22" t="s">
        <v>561</v>
      </c>
      <c r="G135" s="9" t="s">
        <v>56</v>
      </c>
    </row>
    <row r="136" spans="1:8" ht="36" x14ac:dyDescent="0.2">
      <c r="A136" s="7">
        <f t="shared" si="3"/>
        <v>106</v>
      </c>
      <c r="B136" s="11" t="s">
        <v>60</v>
      </c>
      <c r="C136" s="23" t="s">
        <v>532</v>
      </c>
      <c r="D136" s="23" t="s">
        <v>61</v>
      </c>
      <c r="E136" s="23" t="s">
        <v>60</v>
      </c>
      <c r="F136" s="22" t="s">
        <v>561</v>
      </c>
      <c r="G136" s="9" t="s">
        <v>56</v>
      </c>
    </row>
    <row r="137" spans="1:8" ht="36" x14ac:dyDescent="0.2">
      <c r="A137" s="7">
        <f t="shared" si="3"/>
        <v>107</v>
      </c>
      <c r="B137" s="11" t="s">
        <v>62</v>
      </c>
      <c r="C137" s="23" t="s">
        <v>532</v>
      </c>
      <c r="D137" s="23" t="s">
        <v>489</v>
      </c>
      <c r="E137" s="23" t="s">
        <v>62</v>
      </c>
      <c r="F137" s="22" t="s">
        <v>561</v>
      </c>
      <c r="G137" s="9" t="s">
        <v>56</v>
      </c>
      <c r="H137" s="9" t="s">
        <v>1053</v>
      </c>
    </row>
    <row r="138" spans="1:8" ht="36" x14ac:dyDescent="0.2">
      <c r="A138" s="7">
        <f t="shared" si="3"/>
        <v>108</v>
      </c>
      <c r="B138" s="11" t="s">
        <v>63</v>
      </c>
      <c r="C138" s="23" t="s">
        <v>532</v>
      </c>
      <c r="D138" s="23" t="s">
        <v>490</v>
      </c>
      <c r="E138" s="23" t="s">
        <v>63</v>
      </c>
      <c r="F138" s="22" t="s">
        <v>561</v>
      </c>
      <c r="G138" s="9" t="s">
        <v>56</v>
      </c>
      <c r="H138" s="9" t="s">
        <v>1054</v>
      </c>
    </row>
    <row r="139" spans="1:8" ht="72" x14ac:dyDescent="0.2">
      <c r="A139" s="7">
        <f t="shared" si="3"/>
        <v>109</v>
      </c>
      <c r="B139" s="11" t="s">
        <v>64</v>
      </c>
      <c r="C139" s="23" t="s">
        <v>532</v>
      </c>
      <c r="D139" s="23" t="s">
        <v>724</v>
      </c>
      <c r="E139" s="23" t="s">
        <v>64</v>
      </c>
      <c r="F139" s="22" t="s">
        <v>39</v>
      </c>
      <c r="G139" s="9" t="s">
        <v>65</v>
      </c>
    </row>
    <row r="140" spans="1:8" ht="84" x14ac:dyDescent="0.2">
      <c r="A140" s="7">
        <f t="shared" si="3"/>
        <v>110</v>
      </c>
      <c r="B140" s="11" t="s">
        <v>66</v>
      </c>
      <c r="C140" s="23" t="s">
        <v>532</v>
      </c>
      <c r="D140" s="23" t="s">
        <v>491</v>
      </c>
      <c r="E140" s="23" t="s">
        <v>66</v>
      </c>
      <c r="F140" s="22" t="s">
        <v>67</v>
      </c>
      <c r="G140" s="9" t="s">
        <v>68</v>
      </c>
    </row>
    <row r="141" spans="1:8" ht="72" x14ac:dyDescent="0.2">
      <c r="A141" s="7">
        <f t="shared" si="3"/>
        <v>111</v>
      </c>
      <c r="B141" s="11" t="s">
        <v>69</v>
      </c>
      <c r="C141" s="23" t="s">
        <v>532</v>
      </c>
      <c r="D141" s="23" t="s">
        <v>725</v>
      </c>
      <c r="E141" s="23" t="s">
        <v>69</v>
      </c>
      <c r="F141" s="22" t="s">
        <v>39</v>
      </c>
      <c r="G141" s="9" t="s">
        <v>70</v>
      </c>
    </row>
    <row r="142" spans="1:8" ht="84" x14ac:dyDescent="0.2">
      <c r="A142" s="7">
        <f t="shared" si="3"/>
        <v>112</v>
      </c>
      <c r="B142" s="11" t="s">
        <v>71</v>
      </c>
      <c r="C142" s="23" t="s">
        <v>532</v>
      </c>
      <c r="D142" s="23" t="s">
        <v>493</v>
      </c>
      <c r="E142" s="23" t="s">
        <v>71</v>
      </c>
      <c r="F142" s="22" t="s">
        <v>67</v>
      </c>
      <c r="G142" s="9" t="s">
        <v>72</v>
      </c>
    </row>
    <row r="143" spans="1:8" ht="84" x14ac:dyDescent="0.2">
      <c r="A143" s="7">
        <f t="shared" si="3"/>
        <v>113</v>
      </c>
      <c r="B143" s="11" t="s">
        <v>73</v>
      </c>
      <c r="C143" s="23" t="s">
        <v>532</v>
      </c>
      <c r="D143" s="23" t="s">
        <v>494</v>
      </c>
      <c r="E143" s="23" t="s">
        <v>73</v>
      </c>
      <c r="F143" s="22" t="s">
        <v>67</v>
      </c>
      <c r="G143" s="9" t="s">
        <v>72</v>
      </c>
    </row>
    <row r="144" spans="1:8" ht="84" x14ac:dyDescent="0.2">
      <c r="A144" s="7">
        <f t="shared" si="3"/>
        <v>114</v>
      </c>
      <c r="B144" s="11" t="s">
        <v>74</v>
      </c>
      <c r="C144" s="23" t="s">
        <v>532</v>
      </c>
      <c r="D144" s="23" t="s">
        <v>495</v>
      </c>
      <c r="E144" s="23" t="s">
        <v>74</v>
      </c>
      <c r="F144" s="22" t="s">
        <v>67</v>
      </c>
      <c r="G144" s="9" t="s">
        <v>72</v>
      </c>
    </row>
    <row r="145" spans="1:8" ht="84" x14ac:dyDescent="0.2">
      <c r="A145" s="7">
        <f t="shared" si="3"/>
        <v>115</v>
      </c>
      <c r="B145" s="11" t="s">
        <v>75</v>
      </c>
      <c r="C145" s="23" t="s">
        <v>532</v>
      </c>
      <c r="D145" s="23" t="s">
        <v>726</v>
      </c>
      <c r="E145" s="23" t="s">
        <v>75</v>
      </c>
      <c r="F145" s="22" t="s">
        <v>67</v>
      </c>
      <c r="G145" s="9" t="s">
        <v>72</v>
      </c>
    </row>
    <row r="146" spans="1:8" ht="84" x14ac:dyDescent="0.2">
      <c r="A146" s="7">
        <f t="shared" si="3"/>
        <v>116</v>
      </c>
      <c r="B146" s="11" t="s">
        <v>76</v>
      </c>
      <c r="C146" s="23" t="s">
        <v>532</v>
      </c>
      <c r="D146" s="23" t="s">
        <v>727</v>
      </c>
      <c r="E146" s="23" t="s">
        <v>76</v>
      </c>
      <c r="F146" s="22" t="s">
        <v>67</v>
      </c>
      <c r="G146" s="9" t="s">
        <v>72</v>
      </c>
    </row>
    <row r="147" spans="1:8" ht="84" x14ac:dyDescent="0.2">
      <c r="A147" s="7">
        <f t="shared" si="3"/>
        <v>117</v>
      </c>
      <c r="B147" s="11" t="s">
        <v>77</v>
      </c>
      <c r="C147" s="23" t="s">
        <v>532</v>
      </c>
      <c r="D147" s="23" t="s">
        <v>728</v>
      </c>
      <c r="E147" s="23" t="s">
        <v>77</v>
      </c>
      <c r="F147" s="22" t="s">
        <v>67</v>
      </c>
      <c r="G147" s="9" t="s">
        <v>72</v>
      </c>
    </row>
    <row r="148" spans="1:8" ht="84" x14ac:dyDescent="0.2">
      <c r="A148" s="7">
        <f t="shared" si="3"/>
        <v>118</v>
      </c>
      <c r="B148" s="11" t="s">
        <v>78</v>
      </c>
      <c r="C148" s="23" t="s">
        <v>532</v>
      </c>
      <c r="D148" s="23" t="s">
        <v>499</v>
      </c>
      <c r="E148" s="23" t="s">
        <v>78</v>
      </c>
      <c r="F148" s="22" t="s">
        <v>67</v>
      </c>
      <c r="G148" s="9" t="s">
        <v>72</v>
      </c>
    </row>
    <row r="149" spans="1:8" ht="84" x14ac:dyDescent="0.2">
      <c r="A149" s="7">
        <f t="shared" si="3"/>
        <v>119</v>
      </c>
      <c r="B149" s="11" t="s">
        <v>79</v>
      </c>
      <c r="C149" s="23" t="s">
        <v>532</v>
      </c>
      <c r="D149" s="23" t="s">
        <v>500</v>
      </c>
      <c r="E149" s="23" t="s">
        <v>79</v>
      </c>
      <c r="F149" s="22" t="s">
        <v>67</v>
      </c>
      <c r="G149" s="9" t="s">
        <v>72</v>
      </c>
    </row>
    <row r="150" spans="1:8" ht="84" x14ac:dyDescent="0.2">
      <c r="A150" s="7">
        <f t="shared" si="3"/>
        <v>120</v>
      </c>
      <c r="B150" s="11" t="s">
        <v>80</v>
      </c>
      <c r="C150" s="23" t="s">
        <v>532</v>
      </c>
      <c r="D150" s="23" t="s">
        <v>501</v>
      </c>
      <c r="E150" s="23" t="s">
        <v>80</v>
      </c>
      <c r="F150" s="22" t="s">
        <v>67</v>
      </c>
      <c r="G150" s="9" t="s">
        <v>72</v>
      </c>
    </row>
    <row r="151" spans="1:8" ht="72" x14ac:dyDescent="0.2">
      <c r="A151" s="7">
        <f t="shared" si="3"/>
        <v>121</v>
      </c>
      <c r="B151" s="11" t="s">
        <v>81</v>
      </c>
      <c r="C151" s="23" t="s">
        <v>532</v>
      </c>
      <c r="D151" s="23" t="s">
        <v>729</v>
      </c>
      <c r="E151" s="23" t="s">
        <v>81</v>
      </c>
      <c r="F151" s="22" t="s">
        <v>39</v>
      </c>
      <c r="G151" s="9" t="s">
        <v>82</v>
      </c>
    </row>
    <row r="152" spans="1:8" ht="72" x14ac:dyDescent="0.2">
      <c r="A152" s="7">
        <f t="shared" si="3"/>
        <v>122</v>
      </c>
      <c r="B152" s="11" t="s">
        <v>83</v>
      </c>
      <c r="C152" s="23" t="s">
        <v>532</v>
      </c>
      <c r="D152" s="23" t="s">
        <v>730</v>
      </c>
      <c r="E152" s="23" t="s">
        <v>83</v>
      </c>
      <c r="F152" s="22" t="s">
        <v>39</v>
      </c>
      <c r="G152" s="9" t="s">
        <v>84</v>
      </c>
    </row>
    <row r="153" spans="1:8" ht="72" x14ac:dyDescent="0.2">
      <c r="A153" s="7">
        <f t="shared" si="3"/>
        <v>123</v>
      </c>
      <c r="B153" s="11" t="s">
        <v>85</v>
      </c>
      <c r="C153" s="23" t="s">
        <v>532</v>
      </c>
      <c r="D153" s="23" t="s">
        <v>731</v>
      </c>
      <c r="E153" s="23" t="s">
        <v>85</v>
      </c>
      <c r="F153" s="22" t="s">
        <v>39</v>
      </c>
      <c r="G153" s="9" t="s">
        <v>84</v>
      </c>
    </row>
    <row r="154" spans="1:8" ht="72" x14ac:dyDescent="0.2">
      <c r="A154" s="7">
        <f t="shared" si="3"/>
        <v>124</v>
      </c>
      <c r="B154" s="11" t="s">
        <v>86</v>
      </c>
      <c r="C154" s="23" t="s">
        <v>532</v>
      </c>
      <c r="D154" s="23" t="s">
        <v>732</v>
      </c>
      <c r="E154" s="23" t="s">
        <v>86</v>
      </c>
      <c r="F154" s="22" t="s">
        <v>39</v>
      </c>
      <c r="G154" s="9" t="s">
        <v>84</v>
      </c>
    </row>
    <row r="155" spans="1:8" ht="72" x14ac:dyDescent="0.2">
      <c r="A155" s="7">
        <f t="shared" si="3"/>
        <v>125</v>
      </c>
      <c r="B155" s="11" t="s">
        <v>87</v>
      </c>
      <c r="C155" s="23" t="s">
        <v>532</v>
      </c>
      <c r="D155" s="23" t="s">
        <v>502</v>
      </c>
      <c r="E155" s="23" t="s">
        <v>87</v>
      </c>
      <c r="F155" s="22" t="s">
        <v>39</v>
      </c>
      <c r="G155" s="9" t="s">
        <v>84</v>
      </c>
    </row>
    <row r="156" spans="1:8" x14ac:dyDescent="0.2">
      <c r="B156" s="13" t="s">
        <v>1199</v>
      </c>
      <c r="C156" s="14"/>
      <c r="D156" s="14"/>
      <c r="E156" s="14"/>
      <c r="F156" s="5"/>
      <c r="G156" s="6"/>
      <c r="H156" s="6"/>
    </row>
    <row r="157" spans="1:8" x14ac:dyDescent="0.2">
      <c r="B157" s="13" t="s">
        <v>1200</v>
      </c>
      <c r="C157" s="14"/>
      <c r="D157" s="14"/>
      <c r="E157" s="14"/>
      <c r="F157" s="5"/>
      <c r="G157" s="6"/>
      <c r="H157" s="6"/>
    </row>
    <row r="158" spans="1:8" ht="48" x14ac:dyDescent="0.2">
      <c r="A158" s="7">
        <f>A155+1</f>
        <v>126</v>
      </c>
      <c r="B158" s="13" t="s">
        <v>88</v>
      </c>
      <c r="C158" s="23" t="s">
        <v>532</v>
      </c>
      <c r="D158" s="23" t="s">
        <v>504</v>
      </c>
      <c r="E158" s="23" t="s">
        <v>88</v>
      </c>
      <c r="F158" s="5" t="s">
        <v>44</v>
      </c>
      <c r="G158" s="6" t="s">
        <v>89</v>
      </c>
      <c r="H158" s="9" t="s">
        <v>1201</v>
      </c>
    </row>
    <row r="159" spans="1:8" ht="48" x14ac:dyDescent="0.2">
      <c r="A159" s="7">
        <f t="shared" si="3"/>
        <v>127</v>
      </c>
      <c r="B159" s="13" t="s">
        <v>90</v>
      </c>
      <c r="C159" s="23" t="s">
        <v>532</v>
      </c>
      <c r="D159" s="23" t="s">
        <v>733</v>
      </c>
      <c r="E159" s="23" t="s">
        <v>90</v>
      </c>
      <c r="F159" s="5" t="s">
        <v>44</v>
      </c>
      <c r="G159" s="6" t="s">
        <v>89</v>
      </c>
      <c r="H159" s="9" t="s">
        <v>1202</v>
      </c>
    </row>
    <row r="160" spans="1:8" ht="48" x14ac:dyDescent="0.2">
      <c r="A160" s="7">
        <f t="shared" si="3"/>
        <v>128</v>
      </c>
      <c r="B160" s="13" t="s">
        <v>91</v>
      </c>
      <c r="C160" s="23" t="s">
        <v>532</v>
      </c>
      <c r="D160" s="23" t="s">
        <v>734</v>
      </c>
      <c r="E160" s="23" t="s">
        <v>91</v>
      </c>
      <c r="F160" s="5" t="s">
        <v>44</v>
      </c>
      <c r="G160" s="6" t="s">
        <v>89</v>
      </c>
      <c r="H160" s="9" t="s">
        <v>1203</v>
      </c>
    </row>
    <row r="161" spans="1:8" ht="48" x14ac:dyDescent="0.2">
      <c r="A161" s="7">
        <f t="shared" si="3"/>
        <v>129</v>
      </c>
      <c r="B161" s="13" t="s">
        <v>92</v>
      </c>
      <c r="C161" s="23" t="s">
        <v>532</v>
      </c>
      <c r="D161" s="23" t="s">
        <v>735</v>
      </c>
      <c r="E161" s="23" t="s">
        <v>92</v>
      </c>
      <c r="F161" s="5" t="s">
        <v>44</v>
      </c>
      <c r="G161" s="6" t="s">
        <v>89</v>
      </c>
      <c r="H161" s="9" t="s">
        <v>1204</v>
      </c>
    </row>
    <row r="162" spans="1:8" ht="48" x14ac:dyDescent="0.2">
      <c r="A162" s="7">
        <f t="shared" si="3"/>
        <v>130</v>
      </c>
      <c r="B162" s="13" t="s">
        <v>93</v>
      </c>
      <c r="C162" s="23" t="s">
        <v>532</v>
      </c>
      <c r="D162" s="23" t="s">
        <v>736</v>
      </c>
      <c r="E162" s="23" t="s">
        <v>93</v>
      </c>
      <c r="F162" s="5" t="s">
        <v>44</v>
      </c>
      <c r="G162" s="6" t="s">
        <v>89</v>
      </c>
      <c r="H162" s="9" t="s">
        <v>1205</v>
      </c>
    </row>
    <row r="163" spans="1:8" ht="48" x14ac:dyDescent="0.2">
      <c r="A163" s="7">
        <f t="shared" si="3"/>
        <v>131</v>
      </c>
      <c r="B163" s="13" t="s">
        <v>94</v>
      </c>
      <c r="C163" s="23" t="s">
        <v>532</v>
      </c>
      <c r="D163" s="23" t="s">
        <v>737</v>
      </c>
      <c r="E163" s="23" t="s">
        <v>94</v>
      </c>
      <c r="F163" s="5" t="s">
        <v>44</v>
      </c>
      <c r="G163" s="6" t="s">
        <v>89</v>
      </c>
      <c r="H163" s="9" t="s">
        <v>1206</v>
      </c>
    </row>
    <row r="164" spans="1:8" ht="72" x14ac:dyDescent="0.2">
      <c r="A164" s="7">
        <f t="shared" si="3"/>
        <v>132</v>
      </c>
      <c r="B164" s="11" t="s">
        <v>95</v>
      </c>
      <c r="C164" s="23" t="s">
        <v>532</v>
      </c>
      <c r="D164" s="23" t="s">
        <v>1020</v>
      </c>
      <c r="E164" s="23" t="s">
        <v>95</v>
      </c>
      <c r="F164" s="22" t="s">
        <v>39</v>
      </c>
      <c r="G164" s="9" t="s">
        <v>82</v>
      </c>
      <c r="H164" s="9" t="s">
        <v>1207</v>
      </c>
    </row>
    <row r="165" spans="1:8" ht="72" x14ac:dyDescent="0.2">
      <c r="A165" s="7">
        <f t="shared" si="3"/>
        <v>133</v>
      </c>
      <c r="B165" s="11" t="s">
        <v>96</v>
      </c>
      <c r="C165" s="23" t="s">
        <v>532</v>
      </c>
      <c r="D165" s="23" t="s">
        <v>1021</v>
      </c>
      <c r="E165" s="23" t="s">
        <v>96</v>
      </c>
      <c r="F165" s="22" t="s">
        <v>39</v>
      </c>
      <c r="G165" s="9" t="s">
        <v>82</v>
      </c>
      <c r="H165" s="9" t="s">
        <v>1207</v>
      </c>
    </row>
    <row r="166" spans="1:8" ht="72" x14ac:dyDescent="0.2">
      <c r="A166" s="7">
        <f t="shared" si="3"/>
        <v>134</v>
      </c>
      <c r="B166" s="11" t="s">
        <v>97</v>
      </c>
      <c r="C166" s="23" t="s">
        <v>532</v>
      </c>
      <c r="D166" s="23" t="s">
        <v>1022</v>
      </c>
      <c r="E166" s="23" t="s">
        <v>97</v>
      </c>
      <c r="F166" s="22" t="s">
        <v>39</v>
      </c>
      <c r="G166" s="9" t="s">
        <v>82</v>
      </c>
      <c r="H166" s="9" t="s">
        <v>1207</v>
      </c>
    </row>
    <row r="167" spans="1:8" ht="72" x14ac:dyDescent="0.2">
      <c r="A167" s="7">
        <f t="shared" si="3"/>
        <v>135</v>
      </c>
      <c r="B167" s="11" t="s">
        <v>98</v>
      </c>
      <c r="C167" s="23" t="s">
        <v>532</v>
      </c>
      <c r="D167" s="23" t="s">
        <v>1023</v>
      </c>
      <c r="E167" s="23" t="s">
        <v>98</v>
      </c>
      <c r="F167" s="22" t="s">
        <v>39</v>
      </c>
      <c r="G167" s="9" t="s">
        <v>82</v>
      </c>
      <c r="H167" s="9" t="s">
        <v>1207</v>
      </c>
    </row>
    <row r="168" spans="1:8" ht="72" x14ac:dyDescent="0.2">
      <c r="A168" s="7">
        <f t="shared" si="3"/>
        <v>136</v>
      </c>
      <c r="B168" s="11" t="s">
        <v>99</v>
      </c>
      <c r="C168" s="23" t="s">
        <v>532</v>
      </c>
      <c r="D168" s="23" t="s">
        <v>1024</v>
      </c>
      <c r="E168" s="23" t="s">
        <v>99</v>
      </c>
      <c r="F168" s="22" t="s">
        <v>39</v>
      </c>
      <c r="G168" s="9" t="s">
        <v>82</v>
      </c>
      <c r="H168" s="9" t="s">
        <v>1207</v>
      </c>
    </row>
    <row r="169" spans="1:8" ht="72" x14ac:dyDescent="0.2">
      <c r="A169" s="7">
        <f t="shared" si="3"/>
        <v>137</v>
      </c>
      <c r="B169" s="11" t="s">
        <v>100</v>
      </c>
      <c r="C169" s="23" t="s">
        <v>532</v>
      </c>
      <c r="D169" s="23" t="s">
        <v>1025</v>
      </c>
      <c r="E169" s="23" t="s">
        <v>100</v>
      </c>
      <c r="F169" s="22" t="s">
        <v>39</v>
      </c>
      <c r="G169" s="9" t="s">
        <v>82</v>
      </c>
      <c r="H169" s="9" t="s">
        <v>1207</v>
      </c>
    </row>
    <row r="170" spans="1:8" ht="72" x14ac:dyDescent="0.2">
      <c r="A170" s="7">
        <f t="shared" si="3"/>
        <v>138</v>
      </c>
      <c r="B170" s="11" t="s">
        <v>101</v>
      </c>
      <c r="C170" s="23" t="s">
        <v>532</v>
      </c>
      <c r="D170" s="23" t="s">
        <v>1026</v>
      </c>
      <c r="E170" s="23" t="s">
        <v>101</v>
      </c>
      <c r="F170" s="22" t="s">
        <v>39</v>
      </c>
      <c r="G170" s="9" t="s">
        <v>82</v>
      </c>
      <c r="H170" s="9" t="s">
        <v>1207</v>
      </c>
    </row>
    <row r="171" spans="1:8" ht="72" x14ac:dyDescent="0.2">
      <c r="A171" s="7">
        <f t="shared" si="3"/>
        <v>139</v>
      </c>
      <c r="B171" s="11" t="s">
        <v>102</v>
      </c>
      <c r="C171" s="23" t="s">
        <v>532</v>
      </c>
      <c r="D171" s="23" t="s">
        <v>738</v>
      </c>
      <c r="E171" s="23" t="s">
        <v>102</v>
      </c>
      <c r="F171" s="22" t="s">
        <v>39</v>
      </c>
      <c r="G171" s="9" t="s">
        <v>82</v>
      </c>
    </row>
    <row r="172" spans="1:8" ht="72" x14ac:dyDescent="0.2">
      <c r="A172" s="7">
        <f t="shared" si="3"/>
        <v>140</v>
      </c>
      <c r="B172" s="11" t="s">
        <v>103</v>
      </c>
      <c r="C172" s="23" t="s">
        <v>532</v>
      </c>
      <c r="D172" s="23" t="s">
        <v>1027</v>
      </c>
      <c r="E172" s="23" t="s">
        <v>103</v>
      </c>
      <c r="F172" s="22" t="s">
        <v>39</v>
      </c>
      <c r="G172" s="9" t="s">
        <v>82</v>
      </c>
      <c r="H172" s="9" t="s">
        <v>1207</v>
      </c>
    </row>
    <row r="173" spans="1:8" ht="72" x14ac:dyDescent="0.2">
      <c r="A173" s="7">
        <f t="shared" si="3"/>
        <v>141</v>
      </c>
      <c r="B173" s="11" t="s">
        <v>104</v>
      </c>
      <c r="C173" s="23" t="s">
        <v>532</v>
      </c>
      <c r="D173" s="23" t="s">
        <v>1028</v>
      </c>
      <c r="E173" s="23" t="s">
        <v>104</v>
      </c>
      <c r="F173" s="22" t="s">
        <v>39</v>
      </c>
      <c r="G173" s="9" t="s">
        <v>82</v>
      </c>
      <c r="H173" s="9" t="s">
        <v>1207</v>
      </c>
    </row>
    <row r="174" spans="1:8" ht="72" x14ac:dyDescent="0.2">
      <c r="A174" s="7">
        <f t="shared" si="3"/>
        <v>142</v>
      </c>
      <c r="B174" s="11" t="s">
        <v>105</v>
      </c>
      <c r="C174" s="23" t="s">
        <v>532</v>
      </c>
      <c r="D174" s="23" t="s">
        <v>1029</v>
      </c>
      <c r="E174" s="23" t="s">
        <v>105</v>
      </c>
      <c r="F174" s="22" t="s">
        <v>39</v>
      </c>
      <c r="G174" s="9" t="s">
        <v>82</v>
      </c>
      <c r="H174" s="9" t="s">
        <v>1207</v>
      </c>
    </row>
    <row r="175" spans="1:8" ht="48" x14ac:dyDescent="0.2">
      <c r="A175" s="7">
        <f t="shared" si="3"/>
        <v>143</v>
      </c>
      <c r="B175" s="11" t="s">
        <v>106</v>
      </c>
      <c r="C175" s="23" t="s">
        <v>532</v>
      </c>
      <c r="D175" s="23" t="s">
        <v>739</v>
      </c>
      <c r="E175" s="23" t="s">
        <v>106</v>
      </c>
      <c r="F175" s="22" t="s">
        <v>44</v>
      </c>
      <c r="G175" s="9" t="s">
        <v>107</v>
      </c>
    </row>
    <row r="176" spans="1:8" ht="48" x14ac:dyDescent="0.2">
      <c r="A176" s="7">
        <f t="shared" si="3"/>
        <v>144</v>
      </c>
      <c r="B176" s="11" t="s">
        <v>108</v>
      </c>
      <c r="C176" s="23" t="s">
        <v>532</v>
      </c>
      <c r="D176" s="23" t="s">
        <v>256</v>
      </c>
      <c r="E176" s="23" t="s">
        <v>108</v>
      </c>
      <c r="F176" s="22" t="s">
        <v>44</v>
      </c>
      <c r="G176" s="9" t="s">
        <v>110</v>
      </c>
    </row>
    <row r="177" spans="1:8" x14ac:dyDescent="0.2">
      <c r="B177" s="13" t="s">
        <v>1208</v>
      </c>
      <c r="C177" s="14"/>
      <c r="D177" s="14"/>
      <c r="E177" s="14"/>
      <c r="F177" s="5"/>
      <c r="G177" s="6"/>
      <c r="H177" s="6"/>
    </row>
    <row r="178" spans="1:8" x14ac:dyDescent="0.2">
      <c r="B178" s="13" t="s">
        <v>1209</v>
      </c>
      <c r="C178" s="14"/>
      <c r="D178" s="14"/>
      <c r="E178" s="14"/>
      <c r="F178" s="5"/>
      <c r="G178" s="6"/>
      <c r="H178" s="6"/>
    </row>
    <row r="179" spans="1:8" ht="36" x14ac:dyDescent="0.2">
      <c r="A179" s="7">
        <f>A176+1</f>
        <v>145</v>
      </c>
      <c r="B179" s="13" t="s">
        <v>111</v>
      </c>
      <c r="C179" s="23" t="s">
        <v>532</v>
      </c>
      <c r="D179" s="23" t="s">
        <v>740</v>
      </c>
      <c r="E179" s="23" t="s">
        <v>111</v>
      </c>
      <c r="F179" s="5" t="s">
        <v>561</v>
      </c>
      <c r="G179" s="6" t="s">
        <v>56</v>
      </c>
      <c r="H179" s="9" t="s">
        <v>1210</v>
      </c>
    </row>
    <row r="180" spans="1:8" ht="36" x14ac:dyDescent="0.2">
      <c r="A180" s="7">
        <f t="shared" ref="A180:A227" si="4">A179+1</f>
        <v>146</v>
      </c>
      <c r="B180" s="13" t="s">
        <v>112</v>
      </c>
      <c r="C180" s="23" t="s">
        <v>532</v>
      </c>
      <c r="D180" s="23" t="s">
        <v>741</v>
      </c>
      <c r="E180" s="23" t="s">
        <v>112</v>
      </c>
      <c r="F180" s="5" t="s">
        <v>561</v>
      </c>
      <c r="G180" s="6" t="s">
        <v>56</v>
      </c>
      <c r="H180" s="9" t="s">
        <v>1211</v>
      </c>
    </row>
    <row r="181" spans="1:8" ht="36" x14ac:dyDescent="0.2">
      <c r="A181" s="7">
        <f t="shared" si="4"/>
        <v>147</v>
      </c>
      <c r="B181" s="11" t="s">
        <v>113</v>
      </c>
      <c r="C181" s="23" t="s">
        <v>532</v>
      </c>
      <c r="D181" s="23" t="s">
        <v>742</v>
      </c>
      <c r="E181" s="23" t="s">
        <v>113</v>
      </c>
      <c r="F181" s="22" t="s">
        <v>561</v>
      </c>
      <c r="G181" s="9" t="s">
        <v>56</v>
      </c>
    </row>
    <row r="182" spans="1:8" ht="36" x14ac:dyDescent="0.2">
      <c r="A182" s="7">
        <f t="shared" si="4"/>
        <v>148</v>
      </c>
      <c r="B182" s="11" t="s">
        <v>114</v>
      </c>
      <c r="C182" s="23" t="s">
        <v>532</v>
      </c>
      <c r="D182" s="23" t="s">
        <v>743</v>
      </c>
      <c r="E182" s="23" t="s">
        <v>114</v>
      </c>
      <c r="F182" s="22" t="s">
        <v>561</v>
      </c>
      <c r="G182" s="9" t="s">
        <v>56</v>
      </c>
    </row>
    <row r="183" spans="1:8" ht="36" x14ac:dyDescent="0.2">
      <c r="A183" s="7">
        <f t="shared" si="4"/>
        <v>149</v>
      </c>
      <c r="B183" s="11" t="s">
        <v>115</v>
      </c>
      <c r="C183" s="23" t="s">
        <v>532</v>
      </c>
      <c r="D183" s="23" t="s">
        <v>744</v>
      </c>
      <c r="E183" s="23" t="s">
        <v>115</v>
      </c>
      <c r="F183" s="22" t="s">
        <v>561</v>
      </c>
      <c r="G183" s="9" t="s">
        <v>56</v>
      </c>
    </row>
    <row r="184" spans="1:8" ht="36" x14ac:dyDescent="0.2">
      <c r="A184" s="7">
        <f t="shared" si="4"/>
        <v>150</v>
      </c>
      <c r="B184" s="11" t="s">
        <v>116</v>
      </c>
      <c r="C184" s="23" t="s">
        <v>532</v>
      </c>
      <c r="D184" s="23" t="s">
        <v>257</v>
      </c>
      <c r="E184" s="23" t="s">
        <v>116</v>
      </c>
      <c r="F184" s="22" t="s">
        <v>561</v>
      </c>
      <c r="G184" s="9" t="s">
        <v>56</v>
      </c>
    </row>
    <row r="185" spans="1:8" ht="36" x14ac:dyDescent="0.2">
      <c r="A185" s="7">
        <f t="shared" si="4"/>
        <v>151</v>
      </c>
      <c r="B185" s="11" t="s">
        <v>117</v>
      </c>
      <c r="C185" s="23" t="s">
        <v>532</v>
      </c>
      <c r="D185" s="23" t="s">
        <v>745</v>
      </c>
      <c r="E185" s="23" t="s">
        <v>117</v>
      </c>
      <c r="F185" s="22" t="s">
        <v>561</v>
      </c>
      <c r="G185" s="9" t="s">
        <v>56</v>
      </c>
    </row>
    <row r="186" spans="1:8" ht="36" x14ac:dyDescent="0.2">
      <c r="A186" s="7">
        <f t="shared" si="4"/>
        <v>152</v>
      </c>
      <c r="B186" s="11" t="s">
        <v>118</v>
      </c>
      <c r="C186" s="23" t="s">
        <v>532</v>
      </c>
      <c r="D186" s="23" t="s">
        <v>746</v>
      </c>
      <c r="E186" s="23" t="s">
        <v>118</v>
      </c>
      <c r="F186" s="22" t="s">
        <v>561</v>
      </c>
      <c r="G186" s="9" t="s">
        <v>56</v>
      </c>
    </row>
    <row r="187" spans="1:8" ht="36" x14ac:dyDescent="0.2">
      <c r="A187" s="7">
        <f t="shared" si="4"/>
        <v>153</v>
      </c>
      <c r="B187" s="11" t="s">
        <v>119</v>
      </c>
      <c r="C187" s="23" t="s">
        <v>532</v>
      </c>
      <c r="D187" s="23" t="s">
        <v>747</v>
      </c>
      <c r="E187" s="23" t="s">
        <v>119</v>
      </c>
      <c r="F187" s="22" t="s">
        <v>561</v>
      </c>
      <c r="G187" s="9" t="s">
        <v>56</v>
      </c>
    </row>
    <row r="188" spans="1:8" ht="36" x14ac:dyDescent="0.2">
      <c r="A188" s="7">
        <f t="shared" si="4"/>
        <v>154</v>
      </c>
      <c r="B188" s="11" t="s">
        <v>120</v>
      </c>
      <c r="C188" s="23" t="s">
        <v>532</v>
      </c>
      <c r="D188" s="23" t="s">
        <v>748</v>
      </c>
      <c r="E188" s="23" t="s">
        <v>120</v>
      </c>
      <c r="F188" s="22" t="s">
        <v>561</v>
      </c>
      <c r="G188" s="9" t="s">
        <v>56</v>
      </c>
    </row>
    <row r="189" spans="1:8" ht="36" x14ac:dyDescent="0.2">
      <c r="A189" s="7">
        <f t="shared" si="4"/>
        <v>155</v>
      </c>
      <c r="B189" s="11" t="s">
        <v>121</v>
      </c>
      <c r="C189" s="23" t="s">
        <v>532</v>
      </c>
      <c r="D189" s="23" t="s">
        <v>749</v>
      </c>
      <c r="E189" s="23" t="s">
        <v>121</v>
      </c>
      <c r="F189" s="22" t="s">
        <v>561</v>
      </c>
      <c r="G189" s="9" t="s">
        <v>56</v>
      </c>
    </row>
    <row r="190" spans="1:8" ht="36" x14ac:dyDescent="0.2">
      <c r="A190" s="7">
        <f t="shared" si="4"/>
        <v>156</v>
      </c>
      <c r="B190" s="11" t="s">
        <v>122</v>
      </c>
      <c r="C190" s="23" t="s">
        <v>532</v>
      </c>
      <c r="D190" s="23" t="s">
        <v>750</v>
      </c>
      <c r="E190" s="23" t="s">
        <v>122</v>
      </c>
      <c r="F190" s="22" t="s">
        <v>561</v>
      </c>
      <c r="G190" s="9" t="s">
        <v>56</v>
      </c>
    </row>
    <row r="191" spans="1:8" ht="36" x14ac:dyDescent="0.2">
      <c r="A191" s="7">
        <f t="shared" si="4"/>
        <v>157</v>
      </c>
      <c r="B191" s="11" t="s">
        <v>123</v>
      </c>
      <c r="C191" s="23" t="s">
        <v>532</v>
      </c>
      <c r="D191" s="23" t="s">
        <v>751</v>
      </c>
      <c r="E191" s="23" t="s">
        <v>123</v>
      </c>
      <c r="F191" s="22" t="s">
        <v>561</v>
      </c>
      <c r="G191" s="9" t="s">
        <v>56</v>
      </c>
      <c r="H191" s="9" t="s">
        <v>1527</v>
      </c>
    </row>
    <row r="192" spans="1:8" ht="36" x14ac:dyDescent="0.2">
      <c r="A192" s="7">
        <f t="shared" si="4"/>
        <v>158</v>
      </c>
      <c r="B192" s="11" t="s">
        <v>124</v>
      </c>
      <c r="C192" s="23" t="s">
        <v>532</v>
      </c>
      <c r="D192" s="23" t="s">
        <v>752</v>
      </c>
      <c r="E192" s="23" t="s">
        <v>124</v>
      </c>
      <c r="F192" s="22" t="s">
        <v>561</v>
      </c>
      <c r="G192" s="9" t="s">
        <v>56</v>
      </c>
      <c r="H192" s="9" t="s">
        <v>1527</v>
      </c>
    </row>
    <row r="193" spans="1:8" ht="36" x14ac:dyDescent="0.2">
      <c r="A193" s="7">
        <f t="shared" si="4"/>
        <v>159</v>
      </c>
      <c r="B193" s="11" t="s">
        <v>125</v>
      </c>
      <c r="C193" s="23" t="s">
        <v>532</v>
      </c>
      <c r="D193" s="23" t="s">
        <v>753</v>
      </c>
      <c r="E193" s="23" t="s">
        <v>125</v>
      </c>
      <c r="F193" s="22" t="s">
        <v>561</v>
      </c>
      <c r="G193" s="9" t="s">
        <v>56</v>
      </c>
      <c r="H193" s="9" t="s">
        <v>1527</v>
      </c>
    </row>
    <row r="194" spans="1:8" ht="36" x14ac:dyDescent="0.2">
      <c r="A194" s="7">
        <f t="shared" si="4"/>
        <v>160</v>
      </c>
      <c r="B194" s="11" t="s">
        <v>126</v>
      </c>
      <c r="C194" s="23" t="s">
        <v>532</v>
      </c>
      <c r="D194" s="23" t="s">
        <v>754</v>
      </c>
      <c r="E194" s="23" t="s">
        <v>126</v>
      </c>
      <c r="F194" s="22" t="s">
        <v>561</v>
      </c>
      <c r="G194" s="9" t="s">
        <v>56</v>
      </c>
    </row>
    <row r="195" spans="1:8" ht="36" x14ac:dyDescent="0.2">
      <c r="A195" s="7">
        <f t="shared" si="4"/>
        <v>161</v>
      </c>
      <c r="B195" s="11" t="s">
        <v>560</v>
      </c>
      <c r="C195" s="23" t="s">
        <v>532</v>
      </c>
      <c r="D195" s="23" t="s">
        <v>778</v>
      </c>
      <c r="E195" s="23" t="s">
        <v>560</v>
      </c>
      <c r="F195" s="22" t="s">
        <v>561</v>
      </c>
      <c r="G195" s="9" t="s">
        <v>562</v>
      </c>
    </row>
    <row r="196" spans="1:8" ht="72" x14ac:dyDescent="0.2">
      <c r="A196" s="7">
        <f t="shared" si="4"/>
        <v>162</v>
      </c>
      <c r="B196" s="11" t="s">
        <v>127</v>
      </c>
      <c r="C196" s="23" t="s">
        <v>532</v>
      </c>
      <c r="D196" s="23" t="s">
        <v>1030</v>
      </c>
      <c r="E196" s="23" t="s">
        <v>127</v>
      </c>
      <c r="F196" s="22" t="s">
        <v>39</v>
      </c>
      <c r="G196" s="9" t="s">
        <v>128</v>
      </c>
    </row>
    <row r="197" spans="1:8" ht="36" x14ac:dyDescent="0.2">
      <c r="A197" s="7">
        <f t="shared" si="4"/>
        <v>163</v>
      </c>
      <c r="B197" s="11" t="s">
        <v>567</v>
      </c>
      <c r="C197" s="23" t="s">
        <v>532</v>
      </c>
      <c r="D197" s="23" t="s">
        <v>755</v>
      </c>
      <c r="E197" s="23" t="s">
        <v>564</v>
      </c>
      <c r="F197" s="22" t="s">
        <v>561</v>
      </c>
      <c r="G197" s="9" t="s">
        <v>562</v>
      </c>
    </row>
    <row r="198" spans="1:8" ht="36" x14ac:dyDescent="0.2">
      <c r="A198" s="7">
        <f t="shared" si="4"/>
        <v>164</v>
      </c>
      <c r="B198" s="11" t="s">
        <v>565</v>
      </c>
      <c r="C198" s="23" t="s">
        <v>532</v>
      </c>
      <c r="D198" s="23" t="s">
        <v>756</v>
      </c>
      <c r="E198" s="23" t="s">
        <v>564</v>
      </c>
      <c r="F198" s="22" t="s">
        <v>561</v>
      </c>
      <c r="G198" s="9" t="s">
        <v>562</v>
      </c>
    </row>
    <row r="199" spans="1:8" ht="36" x14ac:dyDescent="0.2">
      <c r="A199" s="7">
        <f t="shared" si="4"/>
        <v>165</v>
      </c>
      <c r="B199" s="11" t="s">
        <v>566</v>
      </c>
      <c r="C199" s="23" t="s">
        <v>532</v>
      </c>
      <c r="D199" s="23" t="s">
        <v>757</v>
      </c>
      <c r="E199" s="23" t="s">
        <v>564</v>
      </c>
      <c r="F199" s="22" t="s">
        <v>561</v>
      </c>
      <c r="G199" s="9" t="s">
        <v>562</v>
      </c>
    </row>
    <row r="200" spans="1:8" ht="36" x14ac:dyDescent="0.2">
      <c r="A200" s="7">
        <f t="shared" si="4"/>
        <v>166</v>
      </c>
      <c r="B200" s="11" t="s">
        <v>563</v>
      </c>
      <c r="C200" s="23" t="s">
        <v>532</v>
      </c>
      <c r="D200" s="23" t="s">
        <v>758</v>
      </c>
      <c r="E200" s="23" t="s">
        <v>564</v>
      </c>
      <c r="F200" s="22" t="s">
        <v>561</v>
      </c>
      <c r="G200" s="9" t="s">
        <v>562</v>
      </c>
    </row>
    <row r="201" spans="1:8" ht="72" x14ac:dyDescent="0.2">
      <c r="A201" s="7">
        <f t="shared" si="4"/>
        <v>167</v>
      </c>
      <c r="B201" s="11" t="s">
        <v>129</v>
      </c>
      <c r="C201" s="23" t="s">
        <v>532</v>
      </c>
      <c r="D201" s="23" t="s">
        <v>1031</v>
      </c>
      <c r="E201" s="23" t="s">
        <v>129</v>
      </c>
      <c r="F201" s="22" t="s">
        <v>39</v>
      </c>
      <c r="G201" s="9" t="s">
        <v>82</v>
      </c>
    </row>
    <row r="202" spans="1:8" ht="72" x14ac:dyDescent="0.2">
      <c r="A202" s="7">
        <f t="shared" si="4"/>
        <v>168</v>
      </c>
      <c r="B202" s="11" t="s">
        <v>130</v>
      </c>
      <c r="C202" s="23" t="s">
        <v>532</v>
      </c>
      <c r="D202" s="23" t="s">
        <v>759</v>
      </c>
      <c r="E202" s="23" t="s">
        <v>130</v>
      </c>
      <c r="F202" s="22" t="s">
        <v>39</v>
      </c>
      <c r="G202" s="9" t="s">
        <v>82</v>
      </c>
    </row>
    <row r="203" spans="1:8" ht="36" x14ac:dyDescent="0.2">
      <c r="A203" s="7">
        <f t="shared" si="4"/>
        <v>169</v>
      </c>
      <c r="B203" s="11" t="s">
        <v>131</v>
      </c>
      <c r="C203" s="23" t="s">
        <v>532</v>
      </c>
      <c r="D203" s="23" t="s">
        <v>760</v>
      </c>
      <c r="E203" s="23" t="s">
        <v>131</v>
      </c>
      <c r="F203" s="22" t="s">
        <v>561</v>
      </c>
      <c r="G203" s="9" t="s">
        <v>56</v>
      </c>
    </row>
    <row r="204" spans="1:8" ht="36" x14ac:dyDescent="0.2">
      <c r="A204" s="7">
        <f t="shared" si="4"/>
        <v>170</v>
      </c>
      <c r="B204" s="11" t="s">
        <v>132</v>
      </c>
      <c r="C204" s="23" t="s">
        <v>532</v>
      </c>
      <c r="D204" s="23" t="s">
        <v>761</v>
      </c>
      <c r="E204" s="23" t="s">
        <v>132</v>
      </c>
      <c r="F204" s="22" t="s">
        <v>561</v>
      </c>
      <c r="G204" s="9" t="s">
        <v>56</v>
      </c>
    </row>
    <row r="205" spans="1:8" ht="36" x14ac:dyDescent="0.2">
      <c r="A205" s="7">
        <f t="shared" si="4"/>
        <v>171</v>
      </c>
      <c r="B205" s="11" t="s">
        <v>382</v>
      </c>
      <c r="C205" s="23" t="s">
        <v>532</v>
      </c>
      <c r="D205" s="23" t="s">
        <v>762</v>
      </c>
      <c r="E205" s="23" t="s">
        <v>382</v>
      </c>
      <c r="F205" s="22" t="s">
        <v>561</v>
      </c>
      <c r="G205" s="9" t="s">
        <v>56</v>
      </c>
    </row>
    <row r="206" spans="1:8" ht="72" x14ac:dyDescent="0.2">
      <c r="A206" s="7">
        <f t="shared" si="4"/>
        <v>172</v>
      </c>
      <c r="B206" s="11" t="s">
        <v>383</v>
      </c>
      <c r="C206" s="23" t="s">
        <v>532</v>
      </c>
      <c r="D206" s="23" t="s">
        <v>763</v>
      </c>
      <c r="E206" s="23" t="s">
        <v>383</v>
      </c>
      <c r="F206" s="22" t="s">
        <v>39</v>
      </c>
      <c r="G206" s="9" t="s">
        <v>40</v>
      </c>
    </row>
    <row r="207" spans="1:8" ht="48" x14ac:dyDescent="0.2">
      <c r="A207" s="7">
        <f t="shared" si="4"/>
        <v>173</v>
      </c>
      <c r="B207" s="11" t="s">
        <v>384</v>
      </c>
      <c r="C207" s="23" t="s">
        <v>532</v>
      </c>
      <c r="D207" s="23" t="s">
        <v>764</v>
      </c>
      <c r="E207" s="23" t="s">
        <v>385</v>
      </c>
      <c r="F207" s="22" t="s">
        <v>44</v>
      </c>
      <c r="G207" s="9" t="s">
        <v>386</v>
      </c>
    </row>
    <row r="208" spans="1:8" ht="60" x14ac:dyDescent="0.2">
      <c r="A208" s="7">
        <f t="shared" si="4"/>
        <v>174</v>
      </c>
      <c r="B208" s="11" t="s">
        <v>387</v>
      </c>
      <c r="C208" s="23" t="s">
        <v>532</v>
      </c>
      <c r="D208" s="23" t="s">
        <v>261</v>
      </c>
      <c r="E208" s="23" t="s">
        <v>387</v>
      </c>
      <c r="F208" s="22" t="s">
        <v>388</v>
      </c>
      <c r="G208" s="9" t="s">
        <v>389</v>
      </c>
      <c r="H208" s="9" t="s">
        <v>1527</v>
      </c>
    </row>
    <row r="209" spans="1:8" ht="72" x14ac:dyDescent="0.2">
      <c r="A209" s="7">
        <f t="shared" si="4"/>
        <v>175</v>
      </c>
      <c r="B209" s="11" t="s">
        <v>390</v>
      </c>
      <c r="C209" s="23" t="s">
        <v>206</v>
      </c>
      <c r="D209" s="23" t="s">
        <v>765</v>
      </c>
      <c r="E209" s="23" t="s">
        <v>390</v>
      </c>
      <c r="F209" s="22" t="s">
        <v>391</v>
      </c>
      <c r="G209" s="9" t="s">
        <v>392</v>
      </c>
    </row>
    <row r="210" spans="1:8" ht="84" x14ac:dyDescent="0.2">
      <c r="A210" s="7">
        <f t="shared" si="4"/>
        <v>176</v>
      </c>
      <c r="B210" s="11" t="s">
        <v>393</v>
      </c>
      <c r="C210" s="23" t="s">
        <v>532</v>
      </c>
      <c r="D210" s="23" t="s">
        <v>766</v>
      </c>
      <c r="E210" s="23" t="s">
        <v>393</v>
      </c>
      <c r="F210" s="22" t="s">
        <v>67</v>
      </c>
      <c r="G210" s="9" t="s">
        <v>394</v>
      </c>
    </row>
    <row r="211" spans="1:8" ht="24" x14ac:dyDescent="0.2">
      <c r="A211" s="7">
        <f t="shared" si="4"/>
        <v>177</v>
      </c>
      <c r="B211" s="11" t="s">
        <v>395</v>
      </c>
      <c r="C211" s="23" t="s">
        <v>648</v>
      </c>
      <c r="D211" s="23" t="s">
        <v>264</v>
      </c>
    </row>
    <row r="212" spans="1:8" ht="48" x14ac:dyDescent="0.2">
      <c r="A212" s="7">
        <f t="shared" si="4"/>
        <v>178</v>
      </c>
      <c r="B212" s="11" t="s">
        <v>396</v>
      </c>
      <c r="C212" s="23" t="s">
        <v>532</v>
      </c>
      <c r="D212" s="23" t="s">
        <v>265</v>
      </c>
      <c r="E212" s="23" t="s">
        <v>396</v>
      </c>
      <c r="F212" s="22" t="s">
        <v>691</v>
      </c>
      <c r="G212" s="9" t="s">
        <v>1142</v>
      </c>
    </row>
    <row r="213" spans="1:8" ht="24" x14ac:dyDescent="0.2">
      <c r="F213" s="22" t="s">
        <v>1300</v>
      </c>
      <c r="G213" s="9" t="s">
        <v>1301</v>
      </c>
      <c r="H213" s="9" t="s">
        <v>1303</v>
      </c>
    </row>
    <row r="214" spans="1:8" ht="36" x14ac:dyDescent="0.2">
      <c r="A214" s="7">
        <f>A212+1</f>
        <v>179</v>
      </c>
      <c r="B214" s="11" t="s">
        <v>1302</v>
      </c>
      <c r="C214" s="23" t="s">
        <v>1195</v>
      </c>
      <c r="D214" s="23" t="s">
        <v>1304</v>
      </c>
      <c r="H214" s="9" t="s">
        <v>1305</v>
      </c>
    </row>
    <row r="215" spans="1:8" ht="84" x14ac:dyDescent="0.2">
      <c r="A215" s="7">
        <f>A214+1</f>
        <v>180</v>
      </c>
      <c r="B215" s="11" t="s">
        <v>397</v>
      </c>
      <c r="C215" s="23" t="s">
        <v>532</v>
      </c>
      <c r="D215" s="23" t="s">
        <v>1032</v>
      </c>
      <c r="E215" s="23" t="s">
        <v>397</v>
      </c>
      <c r="F215" s="22" t="s">
        <v>561</v>
      </c>
      <c r="G215" s="9" t="s">
        <v>56</v>
      </c>
      <c r="H215" s="39" t="s">
        <v>1049</v>
      </c>
    </row>
    <row r="216" spans="1:8" x14ac:dyDescent="0.2">
      <c r="B216" s="13" t="s">
        <v>1212</v>
      </c>
      <c r="C216" s="14"/>
      <c r="D216" s="14"/>
      <c r="E216" s="14"/>
      <c r="F216" s="5"/>
      <c r="G216" s="6"/>
      <c r="H216" s="6"/>
    </row>
    <row r="217" spans="1:8" x14ac:dyDescent="0.2">
      <c r="B217" s="13" t="s">
        <v>1213</v>
      </c>
      <c r="C217" s="14"/>
      <c r="D217" s="14"/>
      <c r="E217" s="14"/>
      <c r="F217" s="5"/>
      <c r="G217" s="6"/>
      <c r="H217" s="6"/>
    </row>
    <row r="218" spans="1:8" x14ac:dyDescent="0.2">
      <c r="B218" s="13" t="s">
        <v>961</v>
      </c>
      <c r="C218" s="14"/>
      <c r="D218" s="14"/>
      <c r="E218" s="14"/>
      <c r="F218" s="5"/>
      <c r="G218" s="6"/>
      <c r="H218" s="6"/>
    </row>
    <row r="219" spans="1:8" x14ac:dyDescent="0.2">
      <c r="B219" s="13" t="s">
        <v>1018</v>
      </c>
      <c r="C219" s="14"/>
      <c r="D219" s="14"/>
      <c r="E219" s="14"/>
      <c r="F219" s="5"/>
      <c r="G219" s="6"/>
      <c r="H219" s="6"/>
    </row>
    <row r="220" spans="1:8" ht="144" x14ac:dyDescent="0.2">
      <c r="A220" s="7">
        <f>A215+1</f>
        <v>181</v>
      </c>
      <c r="B220" s="13" t="s">
        <v>398</v>
      </c>
      <c r="C220" s="23" t="s">
        <v>532</v>
      </c>
      <c r="D220" s="23" t="s">
        <v>267</v>
      </c>
      <c r="E220" s="23" t="s">
        <v>398</v>
      </c>
      <c r="F220" s="5" t="s">
        <v>39</v>
      </c>
      <c r="G220" s="6" t="s">
        <v>792</v>
      </c>
      <c r="H220" s="9" t="s">
        <v>1214</v>
      </c>
    </row>
    <row r="221" spans="1:8" ht="72" x14ac:dyDescent="0.2">
      <c r="A221" s="7">
        <f t="shared" si="4"/>
        <v>182</v>
      </c>
      <c r="B221" s="11" t="s">
        <v>399</v>
      </c>
      <c r="C221" s="23" t="s">
        <v>532</v>
      </c>
      <c r="D221" s="23" t="s">
        <v>268</v>
      </c>
      <c r="E221" s="23" t="s">
        <v>399</v>
      </c>
      <c r="F221" s="22" t="s">
        <v>39</v>
      </c>
      <c r="G221" s="9" t="s">
        <v>400</v>
      </c>
    </row>
    <row r="222" spans="1:8" ht="84" x14ac:dyDescent="0.2">
      <c r="A222" s="7">
        <f t="shared" si="4"/>
        <v>183</v>
      </c>
      <c r="B222" s="11" t="s">
        <v>401</v>
      </c>
      <c r="C222" s="23" t="s">
        <v>532</v>
      </c>
      <c r="D222" s="23" t="s">
        <v>269</v>
      </c>
      <c r="E222" s="23" t="s">
        <v>401</v>
      </c>
      <c r="F222" s="22" t="s">
        <v>67</v>
      </c>
      <c r="G222" s="9" t="s">
        <v>402</v>
      </c>
    </row>
    <row r="223" spans="1:8" ht="108" x14ac:dyDescent="0.2">
      <c r="A223" s="7">
        <f t="shared" si="4"/>
        <v>184</v>
      </c>
      <c r="B223" s="11" t="s">
        <v>403</v>
      </c>
      <c r="C223" s="23" t="s">
        <v>532</v>
      </c>
      <c r="D223" s="23" t="s">
        <v>270</v>
      </c>
      <c r="E223" s="23" t="s">
        <v>403</v>
      </c>
      <c r="F223" s="22" t="s">
        <v>458</v>
      </c>
      <c r="G223" s="9" t="s">
        <v>776</v>
      </c>
    </row>
    <row r="224" spans="1:8" ht="36" x14ac:dyDescent="0.2">
      <c r="A224" s="7">
        <f t="shared" si="4"/>
        <v>185</v>
      </c>
      <c r="B224" s="11" t="s">
        <v>405</v>
      </c>
      <c r="C224" s="23" t="s">
        <v>532</v>
      </c>
      <c r="D224" s="23" t="s">
        <v>767</v>
      </c>
      <c r="E224" s="23" t="s">
        <v>405</v>
      </c>
      <c r="F224" s="22" t="s">
        <v>561</v>
      </c>
      <c r="G224" s="9" t="s">
        <v>56</v>
      </c>
      <c r="H224" s="9" t="s">
        <v>653</v>
      </c>
    </row>
    <row r="225" spans="1:8" ht="36" x14ac:dyDescent="0.2">
      <c r="A225" s="7">
        <f t="shared" si="4"/>
        <v>186</v>
      </c>
      <c r="B225" s="11" t="s">
        <v>406</v>
      </c>
      <c r="C225" s="23" t="s">
        <v>532</v>
      </c>
      <c r="D225" s="23" t="s">
        <v>768</v>
      </c>
      <c r="E225" s="23" t="s">
        <v>406</v>
      </c>
      <c r="F225" s="22" t="s">
        <v>561</v>
      </c>
      <c r="G225" s="9" t="s">
        <v>56</v>
      </c>
      <c r="H225" s="9" t="s">
        <v>653</v>
      </c>
    </row>
    <row r="226" spans="1:8" ht="60" x14ac:dyDescent="0.2">
      <c r="A226" s="7">
        <f t="shared" si="4"/>
        <v>187</v>
      </c>
      <c r="B226" s="11" t="s">
        <v>407</v>
      </c>
      <c r="C226" s="23" t="s">
        <v>532</v>
      </c>
      <c r="D226" s="23" t="s">
        <v>273</v>
      </c>
      <c r="E226" s="23" t="s">
        <v>407</v>
      </c>
      <c r="F226" s="22" t="s">
        <v>388</v>
      </c>
      <c r="G226" s="9" t="s">
        <v>408</v>
      </c>
    </row>
    <row r="227" spans="1:8" ht="132" x14ac:dyDescent="0.2">
      <c r="A227" s="7">
        <f t="shared" si="4"/>
        <v>188</v>
      </c>
      <c r="B227" s="11" t="s">
        <v>409</v>
      </c>
      <c r="C227" s="23" t="s">
        <v>532</v>
      </c>
      <c r="D227" s="23" t="s">
        <v>274</v>
      </c>
      <c r="E227" s="23" t="s">
        <v>409</v>
      </c>
      <c r="F227" s="22" t="s">
        <v>410</v>
      </c>
      <c r="G227" s="9" t="s">
        <v>411</v>
      </c>
      <c r="H227" s="9" t="s">
        <v>1527</v>
      </c>
    </row>
    <row r="228" spans="1:8" x14ac:dyDescent="0.2">
      <c r="B228" s="43" t="s">
        <v>508</v>
      </c>
      <c r="C228" s="43"/>
      <c r="D228" s="43"/>
      <c r="E228" s="43"/>
      <c r="F228" s="43"/>
      <c r="G228" s="43"/>
    </row>
    <row r="229" spans="1:8" ht="24" x14ac:dyDescent="0.2">
      <c r="A229" s="7">
        <f>A227+1</f>
        <v>189</v>
      </c>
      <c r="B229" s="11" t="s">
        <v>515</v>
      </c>
      <c r="C229" s="23" t="s">
        <v>647</v>
      </c>
      <c r="D229" s="23" t="s">
        <v>276</v>
      </c>
      <c r="E229" s="23" t="s">
        <v>515</v>
      </c>
      <c r="F229" s="22" t="s">
        <v>516</v>
      </c>
      <c r="G229" s="9" t="s">
        <v>517</v>
      </c>
    </row>
    <row r="230" spans="1:8" ht="24" x14ac:dyDescent="0.2">
      <c r="A230" s="7">
        <f t="shared" ref="A230:A235" si="5">A229+1</f>
        <v>190</v>
      </c>
      <c r="B230" s="11" t="s">
        <v>518</v>
      </c>
      <c r="C230" s="23" t="s">
        <v>647</v>
      </c>
      <c r="D230" s="23" t="s">
        <v>769</v>
      </c>
      <c r="E230" s="23" t="s">
        <v>518</v>
      </c>
      <c r="F230" s="22" t="s">
        <v>516</v>
      </c>
      <c r="G230" s="9" t="s">
        <v>517</v>
      </c>
    </row>
    <row r="231" spans="1:8" ht="24" x14ac:dyDescent="0.2">
      <c r="A231" s="7">
        <f t="shared" si="5"/>
        <v>191</v>
      </c>
      <c r="B231" s="11" t="s">
        <v>519</v>
      </c>
      <c r="C231" s="23" t="s">
        <v>647</v>
      </c>
      <c r="D231" s="23" t="s">
        <v>1439</v>
      </c>
      <c r="E231" s="23" t="s">
        <v>519</v>
      </c>
      <c r="F231" s="22" t="s">
        <v>516</v>
      </c>
      <c r="G231" s="9" t="s">
        <v>517</v>
      </c>
    </row>
    <row r="232" spans="1:8" ht="36" x14ac:dyDescent="0.2">
      <c r="A232" s="7">
        <f t="shared" si="5"/>
        <v>192</v>
      </c>
      <c r="B232" s="11" t="s">
        <v>520</v>
      </c>
      <c r="C232" s="23" t="s">
        <v>532</v>
      </c>
      <c r="D232" s="23" t="s">
        <v>278</v>
      </c>
      <c r="E232" s="23" t="s">
        <v>520</v>
      </c>
      <c r="F232" s="22" t="s">
        <v>561</v>
      </c>
      <c r="G232" s="9" t="s">
        <v>56</v>
      </c>
    </row>
    <row r="233" spans="1:8" ht="48" x14ac:dyDescent="0.2">
      <c r="A233" s="7">
        <f t="shared" si="5"/>
        <v>193</v>
      </c>
      <c r="B233" s="11" t="s">
        <v>521</v>
      </c>
      <c r="C233" s="23" t="s">
        <v>532</v>
      </c>
      <c r="D233" s="23" t="s">
        <v>279</v>
      </c>
      <c r="E233" s="23" t="s">
        <v>521</v>
      </c>
      <c r="F233" s="22" t="s">
        <v>44</v>
      </c>
      <c r="G233" s="9" t="s">
        <v>522</v>
      </c>
      <c r="H233" s="9" t="s">
        <v>1368</v>
      </c>
    </row>
    <row r="234" spans="1:8" ht="48" x14ac:dyDescent="0.2">
      <c r="A234" s="7">
        <f t="shared" si="5"/>
        <v>194</v>
      </c>
      <c r="B234" s="11" t="s">
        <v>523</v>
      </c>
      <c r="C234" s="23" t="s">
        <v>532</v>
      </c>
      <c r="D234" s="23" t="s">
        <v>280</v>
      </c>
      <c r="E234" s="23" t="s">
        <v>523</v>
      </c>
      <c r="F234" s="22" t="s">
        <v>44</v>
      </c>
      <c r="G234" s="9" t="s">
        <v>524</v>
      </c>
    </row>
    <row r="235" spans="1:8" ht="36" x14ac:dyDescent="0.2">
      <c r="A235" s="7">
        <f t="shared" si="5"/>
        <v>195</v>
      </c>
      <c r="B235" s="11" t="s">
        <v>525</v>
      </c>
      <c r="C235" s="23" t="s">
        <v>532</v>
      </c>
      <c r="D235" s="23" t="s">
        <v>770</v>
      </c>
      <c r="E235" s="23" t="s">
        <v>525</v>
      </c>
      <c r="F235" s="22" t="s">
        <v>561</v>
      </c>
      <c r="G235" s="9" t="s">
        <v>56</v>
      </c>
    </row>
    <row r="236" spans="1:8" x14ac:dyDescent="0.2">
      <c r="B236" s="43" t="s">
        <v>510</v>
      </c>
      <c r="C236" s="43"/>
      <c r="D236" s="43"/>
      <c r="E236" s="43"/>
      <c r="F236" s="43"/>
      <c r="G236" s="43"/>
    </row>
    <row r="237" spans="1:8" ht="60" x14ac:dyDescent="0.2">
      <c r="A237" s="7">
        <f>A235+1</f>
        <v>196</v>
      </c>
      <c r="B237" s="11" t="s">
        <v>373</v>
      </c>
      <c r="C237" s="23" t="s">
        <v>682</v>
      </c>
      <c r="D237" s="23" t="s">
        <v>771</v>
      </c>
      <c r="E237" s="23" t="s">
        <v>373</v>
      </c>
      <c r="F237" s="22" t="s">
        <v>44</v>
      </c>
      <c r="G237" s="9" t="s">
        <v>25</v>
      </c>
    </row>
    <row r="238" spans="1:8" ht="36" x14ac:dyDescent="0.2">
      <c r="A238" s="7">
        <f>A237+1</f>
        <v>197</v>
      </c>
      <c r="B238" s="11" t="s">
        <v>374</v>
      </c>
      <c r="C238" s="23" t="s">
        <v>682</v>
      </c>
      <c r="D238" s="23" t="s">
        <v>772</v>
      </c>
      <c r="E238" s="23" t="s">
        <v>374</v>
      </c>
      <c r="F238" s="22" t="s">
        <v>561</v>
      </c>
      <c r="G238" s="9" t="s">
        <v>56</v>
      </c>
    </row>
    <row r="239" spans="1:8" x14ac:dyDescent="0.2">
      <c r="B239" s="43" t="s">
        <v>509</v>
      </c>
      <c r="C239" s="43"/>
      <c r="D239" s="43"/>
      <c r="E239" s="43"/>
      <c r="F239" s="43"/>
      <c r="G239" s="43"/>
    </row>
    <row r="240" spans="1:8" ht="84" x14ac:dyDescent="0.2">
      <c r="A240" s="7">
        <f>A238+1</f>
        <v>198</v>
      </c>
      <c r="B240" s="11" t="s">
        <v>584</v>
      </c>
      <c r="C240" s="23" t="s">
        <v>310</v>
      </c>
      <c r="D240" s="23" t="s">
        <v>286</v>
      </c>
      <c r="E240" s="23" t="s">
        <v>584</v>
      </c>
      <c r="F240" s="22" t="s">
        <v>685</v>
      </c>
      <c r="G240" s="9" t="s">
        <v>684</v>
      </c>
    </row>
    <row r="241" spans="1:8" ht="84" x14ac:dyDescent="0.2">
      <c r="A241" s="7">
        <f>A240+1</f>
        <v>199</v>
      </c>
      <c r="B241" s="11" t="s">
        <v>585</v>
      </c>
      <c r="C241" s="23" t="s">
        <v>310</v>
      </c>
      <c r="D241" s="23" t="s">
        <v>287</v>
      </c>
      <c r="E241" s="23" t="s">
        <v>585</v>
      </c>
      <c r="F241" s="22" t="s">
        <v>685</v>
      </c>
      <c r="G241" s="9" t="s">
        <v>684</v>
      </c>
    </row>
    <row r="242" spans="1:8" ht="84" x14ac:dyDescent="0.2">
      <c r="A242" s="7">
        <f>A241+1</f>
        <v>200</v>
      </c>
      <c r="B242" s="11" t="s">
        <v>133</v>
      </c>
      <c r="C242" s="23" t="s">
        <v>310</v>
      </c>
      <c r="D242" s="23" t="s">
        <v>485</v>
      </c>
      <c r="E242" s="23" t="s">
        <v>133</v>
      </c>
      <c r="F242" s="22" t="s">
        <v>685</v>
      </c>
      <c r="G242" s="9" t="s">
        <v>686</v>
      </c>
      <c r="H242" s="9" t="s">
        <v>235</v>
      </c>
    </row>
    <row r="243" spans="1:8" ht="84" x14ac:dyDescent="0.2">
      <c r="A243" s="7">
        <f t="shared" ref="A243:A265" si="6">A242+1</f>
        <v>201</v>
      </c>
      <c r="B243" s="11" t="s">
        <v>135</v>
      </c>
      <c r="C243" s="23" t="s">
        <v>310</v>
      </c>
      <c r="D243" s="23" t="s">
        <v>486</v>
      </c>
      <c r="E243" s="23" t="s">
        <v>135</v>
      </c>
      <c r="F243" s="22" t="s">
        <v>685</v>
      </c>
      <c r="G243" s="9" t="s">
        <v>686</v>
      </c>
      <c r="H243" s="9" t="s">
        <v>236</v>
      </c>
    </row>
    <row r="244" spans="1:8" ht="84" x14ac:dyDescent="0.2">
      <c r="A244" s="7">
        <f t="shared" si="6"/>
        <v>202</v>
      </c>
      <c r="B244" s="11" t="s">
        <v>136</v>
      </c>
      <c r="C244" s="23" t="s">
        <v>310</v>
      </c>
      <c r="D244" s="23" t="s">
        <v>489</v>
      </c>
      <c r="E244" s="23" t="s">
        <v>136</v>
      </c>
      <c r="F244" s="22" t="s">
        <v>685</v>
      </c>
      <c r="G244" s="9" t="s">
        <v>686</v>
      </c>
      <c r="H244" s="9" t="s">
        <v>237</v>
      </c>
    </row>
    <row r="245" spans="1:8" ht="84" x14ac:dyDescent="0.2">
      <c r="A245" s="7">
        <f t="shared" si="6"/>
        <v>203</v>
      </c>
      <c r="B245" s="11" t="s">
        <v>137</v>
      </c>
      <c r="C245" s="23" t="s">
        <v>310</v>
      </c>
      <c r="D245" s="23" t="s">
        <v>490</v>
      </c>
      <c r="E245" s="23" t="s">
        <v>137</v>
      </c>
      <c r="F245" s="22" t="s">
        <v>685</v>
      </c>
      <c r="G245" s="9" t="s">
        <v>686</v>
      </c>
      <c r="H245" s="9" t="s">
        <v>238</v>
      </c>
    </row>
    <row r="246" spans="1:8" ht="60" x14ac:dyDescent="0.2">
      <c r="A246" s="7">
        <f t="shared" si="6"/>
        <v>204</v>
      </c>
      <c r="B246" s="11" t="s">
        <v>605</v>
      </c>
      <c r="C246" s="23" t="s">
        <v>310</v>
      </c>
      <c r="D246" s="23" t="s">
        <v>288</v>
      </c>
      <c r="E246" s="23" t="s">
        <v>605</v>
      </c>
      <c r="F246" s="22" t="s">
        <v>689</v>
      </c>
      <c r="G246" s="9" t="s">
        <v>690</v>
      </c>
      <c r="H246" s="9" t="s">
        <v>192</v>
      </c>
    </row>
    <row r="247" spans="1:8" ht="60" x14ac:dyDescent="0.2">
      <c r="A247" s="7">
        <f t="shared" si="6"/>
        <v>205</v>
      </c>
      <c r="B247" s="11" t="s">
        <v>606</v>
      </c>
      <c r="C247" s="23" t="s">
        <v>310</v>
      </c>
      <c r="D247" s="23" t="s">
        <v>290</v>
      </c>
      <c r="E247" s="23" t="s">
        <v>606</v>
      </c>
      <c r="F247" s="22" t="s">
        <v>689</v>
      </c>
      <c r="G247" s="9" t="s">
        <v>690</v>
      </c>
      <c r="H247" s="9" t="s">
        <v>193</v>
      </c>
    </row>
    <row r="248" spans="1:8" ht="60" x14ac:dyDescent="0.2">
      <c r="A248" s="7">
        <f t="shared" si="6"/>
        <v>206</v>
      </c>
      <c r="B248" s="11" t="s">
        <v>607</v>
      </c>
      <c r="C248" s="23" t="s">
        <v>310</v>
      </c>
      <c r="D248" s="23" t="s">
        <v>292</v>
      </c>
      <c r="E248" s="23" t="s">
        <v>607</v>
      </c>
      <c r="F248" s="22" t="s">
        <v>689</v>
      </c>
      <c r="G248" s="9" t="s">
        <v>690</v>
      </c>
      <c r="H248" s="9" t="s">
        <v>194</v>
      </c>
    </row>
    <row r="249" spans="1:8" ht="60" x14ac:dyDescent="0.2">
      <c r="A249" s="7">
        <f t="shared" si="6"/>
        <v>207</v>
      </c>
      <c r="B249" s="11" t="s">
        <v>608</v>
      </c>
      <c r="C249" s="23" t="s">
        <v>310</v>
      </c>
      <c r="D249" s="23" t="s">
        <v>294</v>
      </c>
      <c r="E249" s="23" t="s">
        <v>608</v>
      </c>
      <c r="F249" s="22" t="s">
        <v>689</v>
      </c>
      <c r="G249" s="9" t="s">
        <v>690</v>
      </c>
      <c r="H249" s="9" t="s">
        <v>779</v>
      </c>
    </row>
    <row r="250" spans="1:8" ht="60" x14ac:dyDescent="0.2">
      <c r="A250" s="7">
        <f t="shared" si="6"/>
        <v>208</v>
      </c>
      <c r="B250" s="11" t="s">
        <v>609</v>
      </c>
      <c r="C250" s="23" t="s">
        <v>310</v>
      </c>
      <c r="D250" s="23" t="s">
        <v>296</v>
      </c>
      <c r="E250" s="23" t="s">
        <v>609</v>
      </c>
      <c r="F250" s="22" t="s">
        <v>689</v>
      </c>
      <c r="G250" s="9" t="s">
        <v>690</v>
      </c>
      <c r="H250" s="9" t="s">
        <v>195</v>
      </c>
    </row>
    <row r="251" spans="1:8" ht="60" x14ac:dyDescent="0.2">
      <c r="A251" s="7">
        <f t="shared" si="6"/>
        <v>209</v>
      </c>
      <c r="B251" s="11" t="s">
        <v>610</v>
      </c>
      <c r="C251" s="23" t="s">
        <v>310</v>
      </c>
      <c r="D251" s="23" t="s">
        <v>298</v>
      </c>
      <c r="E251" s="23" t="s">
        <v>610</v>
      </c>
      <c r="F251" s="22" t="s">
        <v>689</v>
      </c>
      <c r="G251" s="9" t="s">
        <v>690</v>
      </c>
      <c r="H251" s="9" t="s">
        <v>196</v>
      </c>
    </row>
    <row r="252" spans="1:8" ht="48" x14ac:dyDescent="0.2">
      <c r="A252" s="7">
        <f t="shared" si="6"/>
        <v>210</v>
      </c>
      <c r="B252" s="11" t="s">
        <v>602</v>
      </c>
      <c r="C252" s="23" t="s">
        <v>310</v>
      </c>
      <c r="D252" s="23" t="s">
        <v>780</v>
      </c>
      <c r="E252" s="23" t="s">
        <v>602</v>
      </c>
      <c r="F252" s="22" t="s">
        <v>691</v>
      </c>
      <c r="G252" s="22" t="s">
        <v>692</v>
      </c>
    </row>
    <row r="253" spans="1:8" ht="60" x14ac:dyDescent="0.2">
      <c r="A253" s="7">
        <f t="shared" si="6"/>
        <v>211</v>
      </c>
      <c r="B253" s="11" t="s">
        <v>586</v>
      </c>
      <c r="C253" s="23" t="s">
        <v>310</v>
      </c>
      <c r="D253" s="23" t="s">
        <v>300</v>
      </c>
      <c r="E253" s="23" t="s">
        <v>586</v>
      </c>
      <c r="F253" s="22" t="s">
        <v>689</v>
      </c>
      <c r="G253" s="9" t="s">
        <v>693</v>
      </c>
    </row>
    <row r="254" spans="1:8" ht="48" x14ac:dyDescent="0.2">
      <c r="A254" s="7">
        <f t="shared" si="6"/>
        <v>212</v>
      </c>
      <c r="B254" s="11" t="s">
        <v>587</v>
      </c>
      <c r="C254" s="23" t="s">
        <v>310</v>
      </c>
      <c r="D254" s="23" t="s">
        <v>301</v>
      </c>
      <c r="E254" s="23" t="s">
        <v>587</v>
      </c>
      <c r="F254" s="22" t="s">
        <v>691</v>
      </c>
      <c r="G254" s="22" t="s">
        <v>692</v>
      </c>
    </row>
    <row r="255" spans="1:8" ht="48" x14ac:dyDescent="0.2">
      <c r="A255" s="7">
        <f t="shared" si="6"/>
        <v>213</v>
      </c>
      <c r="B255" s="11" t="s">
        <v>588</v>
      </c>
      <c r="C255" s="23" t="s">
        <v>310</v>
      </c>
      <c r="D255" s="23" t="s">
        <v>302</v>
      </c>
      <c r="E255" s="23" t="s">
        <v>588</v>
      </c>
      <c r="F255" s="22" t="s">
        <v>691</v>
      </c>
      <c r="G255" s="22" t="s">
        <v>692</v>
      </c>
    </row>
    <row r="256" spans="1:8" ht="60" x14ac:dyDescent="0.2">
      <c r="A256" s="7">
        <f t="shared" si="6"/>
        <v>214</v>
      </c>
      <c r="B256" s="11" t="s">
        <v>589</v>
      </c>
      <c r="C256" s="23" t="s">
        <v>310</v>
      </c>
      <c r="D256" s="23" t="s">
        <v>303</v>
      </c>
      <c r="E256" s="23" t="s">
        <v>589</v>
      </c>
      <c r="F256" s="22" t="s">
        <v>689</v>
      </c>
      <c r="G256" s="9" t="s">
        <v>693</v>
      </c>
      <c r="H256" s="26" t="s">
        <v>1393</v>
      </c>
    </row>
    <row r="257" spans="1:8" ht="48" x14ac:dyDescent="0.2">
      <c r="A257" s="7">
        <f t="shared" si="6"/>
        <v>215</v>
      </c>
      <c r="B257" s="11" t="s">
        <v>590</v>
      </c>
      <c r="C257" s="23" t="s">
        <v>310</v>
      </c>
      <c r="D257" s="23" t="s">
        <v>304</v>
      </c>
      <c r="E257" s="23" t="s">
        <v>590</v>
      </c>
      <c r="F257" s="22" t="s">
        <v>691</v>
      </c>
      <c r="G257" s="22" t="s">
        <v>692</v>
      </c>
      <c r="H257" s="9" t="s">
        <v>1397</v>
      </c>
    </row>
    <row r="258" spans="1:8" ht="360" x14ac:dyDescent="0.2">
      <c r="A258" s="7">
        <f t="shared" si="6"/>
        <v>216</v>
      </c>
      <c r="B258" s="11" t="s">
        <v>591</v>
      </c>
      <c r="C258" s="23" t="s">
        <v>532</v>
      </c>
      <c r="D258" s="23" t="s">
        <v>773</v>
      </c>
      <c r="E258" s="23" t="s">
        <v>591</v>
      </c>
      <c r="F258" s="20" t="s">
        <v>712</v>
      </c>
      <c r="G258" s="26" t="s">
        <v>1440</v>
      </c>
      <c r="H258" s="22"/>
    </row>
    <row r="259" spans="1:8" ht="228" x14ac:dyDescent="0.2">
      <c r="A259" s="7">
        <f t="shared" si="6"/>
        <v>217</v>
      </c>
      <c r="B259" s="11" t="s">
        <v>592</v>
      </c>
      <c r="C259" s="23" t="s">
        <v>532</v>
      </c>
      <c r="D259" s="23" t="s">
        <v>774</v>
      </c>
      <c r="E259" s="23" t="s">
        <v>592</v>
      </c>
      <c r="F259" s="23" t="s">
        <v>713</v>
      </c>
      <c r="G259" s="23" t="s">
        <v>683</v>
      </c>
    </row>
    <row r="260" spans="1:8" ht="48" x14ac:dyDescent="0.2">
      <c r="A260" s="7">
        <f t="shared" si="6"/>
        <v>218</v>
      </c>
      <c r="B260" s="11" t="s">
        <v>593</v>
      </c>
      <c r="C260" s="23" t="s">
        <v>310</v>
      </c>
      <c r="D260" s="23" t="s">
        <v>379</v>
      </c>
      <c r="E260" s="23" t="s">
        <v>593</v>
      </c>
      <c r="F260" s="22" t="s">
        <v>687</v>
      </c>
      <c r="G260" s="22" t="s">
        <v>694</v>
      </c>
      <c r="H260" s="9" t="s">
        <v>197</v>
      </c>
    </row>
    <row r="261" spans="1:8" ht="48" x14ac:dyDescent="0.2">
      <c r="A261" s="7">
        <f t="shared" si="6"/>
        <v>219</v>
      </c>
      <c r="B261" s="11" t="s">
        <v>594</v>
      </c>
      <c r="C261" s="23" t="s">
        <v>310</v>
      </c>
      <c r="D261" s="23" t="s">
        <v>307</v>
      </c>
      <c r="E261" s="23" t="s">
        <v>594</v>
      </c>
      <c r="F261" s="22" t="s">
        <v>687</v>
      </c>
      <c r="G261" s="22" t="s">
        <v>695</v>
      </c>
      <c r="H261" s="9" t="s">
        <v>197</v>
      </c>
    </row>
    <row r="262" spans="1:8" ht="48" x14ac:dyDescent="0.2">
      <c r="A262" s="7">
        <f t="shared" si="6"/>
        <v>220</v>
      </c>
      <c r="B262" s="11" t="s">
        <v>595</v>
      </c>
      <c r="C262" s="23" t="s">
        <v>310</v>
      </c>
      <c r="D262" s="23" t="s">
        <v>378</v>
      </c>
      <c r="E262" s="23" t="s">
        <v>595</v>
      </c>
      <c r="F262" s="22" t="s">
        <v>687</v>
      </c>
      <c r="G262" s="22" t="s">
        <v>696</v>
      </c>
      <c r="H262" s="9" t="s">
        <v>197</v>
      </c>
    </row>
    <row r="263" spans="1:8" ht="60" x14ac:dyDescent="0.2">
      <c r="A263" s="7">
        <f t="shared" si="6"/>
        <v>221</v>
      </c>
      <c r="B263" s="11" t="s">
        <v>596</v>
      </c>
      <c r="C263" s="23" t="s">
        <v>310</v>
      </c>
      <c r="D263" s="23" t="s">
        <v>308</v>
      </c>
      <c r="E263" s="23" t="s">
        <v>596</v>
      </c>
      <c r="F263" s="22" t="s">
        <v>697</v>
      </c>
      <c r="G263" s="22" t="s">
        <v>698</v>
      </c>
      <c r="H263" s="9" t="s">
        <v>197</v>
      </c>
    </row>
    <row r="264" spans="1:8" ht="48" x14ac:dyDescent="0.2">
      <c r="A264" s="7">
        <f t="shared" si="6"/>
        <v>222</v>
      </c>
      <c r="B264" s="11" t="s">
        <v>598</v>
      </c>
      <c r="C264" s="23" t="s">
        <v>310</v>
      </c>
      <c r="D264" s="23" t="s">
        <v>377</v>
      </c>
      <c r="E264" s="23" t="s">
        <v>598</v>
      </c>
      <c r="F264" s="22" t="s">
        <v>687</v>
      </c>
      <c r="G264" s="22" t="s">
        <v>699</v>
      </c>
      <c r="H264" s="9" t="s">
        <v>197</v>
      </c>
    </row>
    <row r="265" spans="1:8" ht="48" x14ac:dyDescent="0.2">
      <c r="A265" s="7">
        <f t="shared" si="6"/>
        <v>223</v>
      </c>
      <c r="B265" s="11" t="s">
        <v>597</v>
      </c>
      <c r="C265" s="23" t="s">
        <v>310</v>
      </c>
      <c r="D265" s="23" t="s">
        <v>1033</v>
      </c>
      <c r="E265" s="23" t="s">
        <v>597</v>
      </c>
      <c r="F265" s="22" t="s">
        <v>687</v>
      </c>
      <c r="G265" s="22" t="s">
        <v>688</v>
      </c>
      <c r="H265" s="9" t="s">
        <v>197</v>
      </c>
    </row>
    <row r="266" spans="1:8" x14ac:dyDescent="0.2">
      <c r="B266" s="13" t="s">
        <v>1268</v>
      </c>
      <c r="C266" s="14"/>
      <c r="D266" s="14"/>
      <c r="E266" s="14"/>
      <c r="F266" s="5"/>
      <c r="G266" s="6"/>
    </row>
    <row r="267" spans="1:8" x14ac:dyDescent="0.2">
      <c r="A267" s="7">
        <f>A265+1</f>
        <v>224</v>
      </c>
      <c r="B267" s="13" t="s">
        <v>599</v>
      </c>
      <c r="C267" s="14" t="s">
        <v>532</v>
      </c>
      <c r="D267" s="14" t="s">
        <v>601</v>
      </c>
      <c r="E267" s="14"/>
      <c r="F267" s="5"/>
      <c r="G267" s="6"/>
    </row>
    <row r="268" spans="1:8" ht="84" x14ac:dyDescent="0.2">
      <c r="A268" s="7">
        <f>A267+1</f>
        <v>225</v>
      </c>
      <c r="B268" s="13" t="s">
        <v>600</v>
      </c>
      <c r="C268" s="14" t="s">
        <v>532</v>
      </c>
      <c r="D268" s="14" t="s">
        <v>1269</v>
      </c>
      <c r="E268" s="14" t="s">
        <v>653</v>
      </c>
      <c r="F268" s="5" t="s">
        <v>685</v>
      </c>
      <c r="G268" s="6" t="s">
        <v>1261</v>
      </c>
    </row>
    <row r="269" spans="1:8" ht="72" x14ac:dyDescent="0.2">
      <c r="B269" s="13" t="s">
        <v>653</v>
      </c>
      <c r="C269" s="14" t="s">
        <v>653</v>
      </c>
      <c r="D269" s="14" t="s">
        <v>1267</v>
      </c>
      <c r="E269" s="14" t="s">
        <v>653</v>
      </c>
      <c r="F269" s="5" t="s">
        <v>1259</v>
      </c>
      <c r="G269" s="6" t="s">
        <v>1260</v>
      </c>
    </row>
    <row r="270" spans="1:8" x14ac:dyDescent="0.2">
      <c r="B270" s="44" t="s">
        <v>838</v>
      </c>
      <c r="C270" s="44"/>
      <c r="D270" s="44"/>
      <c r="E270" s="44"/>
      <c r="F270" s="44"/>
      <c r="G270" s="44"/>
      <c r="H270" s="44"/>
    </row>
    <row r="271" spans="1:8" ht="72" x14ac:dyDescent="0.2">
      <c r="A271" s="7">
        <f>A268+1</f>
        <v>226</v>
      </c>
      <c r="B271" s="23" t="s">
        <v>836</v>
      </c>
      <c r="C271" s="23" t="s">
        <v>1270</v>
      </c>
      <c r="D271" s="23" t="s">
        <v>811</v>
      </c>
      <c r="E271" s="8" t="s">
        <v>837</v>
      </c>
      <c r="F271" s="22" t="s">
        <v>814</v>
      </c>
      <c r="G271" s="9" t="s">
        <v>815</v>
      </c>
    </row>
    <row r="272" spans="1:8" x14ac:dyDescent="0.2">
      <c r="B272" s="44" t="s">
        <v>1122</v>
      </c>
      <c r="C272" s="44"/>
      <c r="D272" s="44"/>
      <c r="E272" s="44"/>
      <c r="F272" s="44"/>
      <c r="G272" s="44"/>
      <c r="H272" s="44"/>
    </row>
    <row r="273" spans="1:8" ht="24" x14ac:dyDescent="0.2">
      <c r="A273" s="7">
        <f>A271+1</f>
        <v>227</v>
      </c>
      <c r="B273" s="11" t="s">
        <v>960</v>
      </c>
      <c r="C273" s="23" t="s">
        <v>532</v>
      </c>
      <c r="D273" s="23" t="s">
        <v>1000</v>
      </c>
      <c r="E273" s="11"/>
      <c r="H273" s="9" t="s">
        <v>1215</v>
      </c>
    </row>
    <row r="274" spans="1:8" x14ac:dyDescent="0.2">
      <c r="A274" s="7">
        <f>A273+1</f>
        <v>228</v>
      </c>
      <c r="B274" s="11" t="s">
        <v>995</v>
      </c>
      <c r="C274" s="23" t="s">
        <v>532</v>
      </c>
      <c r="D274" s="47" t="s">
        <v>997</v>
      </c>
      <c r="E274" s="11" t="s">
        <v>653</v>
      </c>
      <c r="H274" s="44" t="s">
        <v>1216</v>
      </c>
    </row>
    <row r="275" spans="1:8" x14ac:dyDescent="0.2">
      <c r="A275" s="7">
        <f>A274+1</f>
        <v>229</v>
      </c>
      <c r="B275" s="11" t="s">
        <v>996</v>
      </c>
      <c r="C275" s="23" t="s">
        <v>532</v>
      </c>
      <c r="D275" s="47"/>
      <c r="E275" s="11" t="s">
        <v>653</v>
      </c>
      <c r="H275" s="44"/>
    </row>
    <row r="276" spans="1:8" x14ac:dyDescent="0.2">
      <c r="B276" s="44" t="s">
        <v>962</v>
      </c>
      <c r="C276" s="44"/>
      <c r="D276" s="44"/>
      <c r="E276" s="44"/>
      <c r="F276" s="44"/>
      <c r="G276" s="44"/>
      <c r="H276" s="44"/>
    </row>
    <row r="277" spans="1:8" ht="60" x14ac:dyDescent="0.2">
      <c r="A277" s="7">
        <f>A275+1</f>
        <v>230</v>
      </c>
      <c r="B277" s="11" t="s">
        <v>871</v>
      </c>
      <c r="C277" s="23" t="s">
        <v>1270</v>
      </c>
      <c r="D277" s="23" t="s">
        <v>966</v>
      </c>
      <c r="E277" s="23" t="s">
        <v>871</v>
      </c>
      <c r="F277" s="22" t="s">
        <v>872</v>
      </c>
      <c r="G277" s="9" t="s">
        <v>873</v>
      </c>
    </row>
    <row r="278" spans="1:8" ht="60" x14ac:dyDescent="0.2">
      <c r="A278" s="7">
        <f>A277+1</f>
        <v>231</v>
      </c>
      <c r="B278" s="11" t="s">
        <v>874</v>
      </c>
      <c r="C278" s="23" t="s">
        <v>1270</v>
      </c>
      <c r="D278" s="23" t="s">
        <v>967</v>
      </c>
      <c r="E278" s="11" t="s">
        <v>874</v>
      </c>
      <c r="F278" s="22" t="s">
        <v>872</v>
      </c>
      <c r="G278" s="9" t="s">
        <v>873</v>
      </c>
    </row>
    <row r="279" spans="1:8" ht="60" x14ac:dyDescent="0.2">
      <c r="A279" s="7">
        <f t="shared" ref="A279:A320" si="7">A278+1</f>
        <v>232</v>
      </c>
      <c r="B279" s="11" t="s">
        <v>875</v>
      </c>
      <c r="C279" s="23" t="s">
        <v>1270</v>
      </c>
      <c r="D279" s="23" t="s">
        <v>968</v>
      </c>
      <c r="E279" s="11" t="s">
        <v>875</v>
      </c>
      <c r="F279" s="22" t="s">
        <v>872</v>
      </c>
      <c r="G279" s="9" t="s">
        <v>873</v>
      </c>
    </row>
    <row r="280" spans="1:8" ht="36" x14ac:dyDescent="0.2">
      <c r="A280" s="7">
        <f t="shared" si="7"/>
        <v>233</v>
      </c>
      <c r="B280" s="11" t="s">
        <v>876</v>
      </c>
      <c r="C280" s="23" t="s">
        <v>1270</v>
      </c>
      <c r="D280" s="23" t="s">
        <v>970</v>
      </c>
      <c r="E280" s="11" t="s">
        <v>876</v>
      </c>
      <c r="F280" s="22" t="s">
        <v>1</v>
      </c>
      <c r="G280" s="9" t="s">
        <v>963</v>
      </c>
      <c r="H280" s="9" t="s">
        <v>964</v>
      </c>
    </row>
    <row r="281" spans="1:8" ht="36" x14ac:dyDescent="0.2">
      <c r="A281" s="7">
        <f t="shared" si="7"/>
        <v>234</v>
      </c>
      <c r="B281" s="11" t="s">
        <v>877</v>
      </c>
      <c r="C281" s="23" t="s">
        <v>1270</v>
      </c>
      <c r="D281" s="23" t="s">
        <v>969</v>
      </c>
      <c r="E281" s="11" t="s">
        <v>877</v>
      </c>
      <c r="F281" s="22" t="s">
        <v>1</v>
      </c>
      <c r="G281" s="9" t="s">
        <v>963</v>
      </c>
      <c r="H281" s="9" t="s">
        <v>965</v>
      </c>
    </row>
    <row r="282" spans="1:8" ht="48" x14ac:dyDescent="0.2">
      <c r="A282" s="7">
        <f t="shared" si="7"/>
        <v>235</v>
      </c>
      <c r="B282" s="11" t="s">
        <v>878</v>
      </c>
      <c r="C282" s="23" t="s">
        <v>1270</v>
      </c>
      <c r="D282" s="23" t="s">
        <v>971</v>
      </c>
      <c r="E282" s="11" t="s">
        <v>878</v>
      </c>
      <c r="F282" s="22" t="s">
        <v>879</v>
      </c>
      <c r="G282" s="9" t="s">
        <v>880</v>
      </c>
    </row>
    <row r="283" spans="1:8" ht="48" x14ac:dyDescent="0.2">
      <c r="A283" s="7">
        <f t="shared" si="7"/>
        <v>236</v>
      </c>
      <c r="B283" s="11" t="s">
        <v>881</v>
      </c>
      <c r="C283" s="23" t="s">
        <v>1270</v>
      </c>
      <c r="D283" s="23" t="s">
        <v>972</v>
      </c>
      <c r="E283" s="11" t="s">
        <v>881</v>
      </c>
      <c r="F283" s="22" t="s">
        <v>879</v>
      </c>
      <c r="G283" s="9" t="s">
        <v>880</v>
      </c>
    </row>
    <row r="284" spans="1:8" ht="48" x14ac:dyDescent="0.2">
      <c r="A284" s="7">
        <f t="shared" si="7"/>
        <v>237</v>
      </c>
      <c r="B284" s="11" t="s">
        <v>882</v>
      </c>
      <c r="C284" s="23" t="s">
        <v>1270</v>
      </c>
      <c r="D284" s="23" t="s">
        <v>973</v>
      </c>
      <c r="E284" s="11" t="s">
        <v>882</v>
      </c>
      <c r="F284" s="22" t="s">
        <v>879</v>
      </c>
      <c r="G284" s="9" t="s">
        <v>880</v>
      </c>
    </row>
    <row r="285" spans="1:8" ht="48" x14ac:dyDescent="0.2">
      <c r="A285" s="7">
        <f t="shared" si="7"/>
        <v>238</v>
      </c>
      <c r="B285" s="11" t="s">
        <v>883</v>
      </c>
      <c r="C285" s="23" t="s">
        <v>1270</v>
      </c>
      <c r="D285" s="23" t="s">
        <v>974</v>
      </c>
      <c r="E285" s="11" t="s">
        <v>883</v>
      </c>
      <c r="F285" s="22" t="s">
        <v>879</v>
      </c>
      <c r="G285" s="9" t="s">
        <v>880</v>
      </c>
    </row>
    <row r="286" spans="1:8" ht="60" x14ac:dyDescent="0.2">
      <c r="A286" s="7">
        <f t="shared" si="7"/>
        <v>239</v>
      </c>
      <c r="B286" s="11" t="s">
        <v>884</v>
      </c>
      <c r="C286" s="23" t="s">
        <v>1270</v>
      </c>
      <c r="D286" s="23" t="s">
        <v>975</v>
      </c>
      <c r="E286" s="11" t="s">
        <v>884</v>
      </c>
      <c r="F286" s="22" t="s">
        <v>885</v>
      </c>
      <c r="G286" s="9" t="s">
        <v>886</v>
      </c>
    </row>
    <row r="287" spans="1:8" ht="48" x14ac:dyDescent="0.2">
      <c r="A287" s="7">
        <f t="shared" si="7"/>
        <v>240</v>
      </c>
      <c r="B287" s="11" t="s">
        <v>855</v>
      </c>
      <c r="C287" s="23" t="s">
        <v>1270</v>
      </c>
      <c r="D287" s="23" t="s">
        <v>998</v>
      </c>
      <c r="E287" s="11" t="s">
        <v>855</v>
      </c>
      <c r="F287" s="22" t="s">
        <v>879</v>
      </c>
      <c r="G287" s="9" t="s">
        <v>880</v>
      </c>
    </row>
    <row r="288" spans="1:8" ht="48" x14ac:dyDescent="0.2">
      <c r="A288" s="7">
        <f t="shared" si="7"/>
        <v>241</v>
      </c>
      <c r="B288" s="11" t="s">
        <v>856</v>
      </c>
      <c r="C288" s="23" t="s">
        <v>1270</v>
      </c>
      <c r="D288" s="23" t="s">
        <v>857</v>
      </c>
      <c r="E288" s="11" t="s">
        <v>856</v>
      </c>
      <c r="F288" s="22" t="s">
        <v>879</v>
      </c>
      <c r="G288" s="9" t="s">
        <v>880</v>
      </c>
    </row>
    <row r="289" spans="1:8" ht="60" x14ac:dyDescent="0.2">
      <c r="A289" s="7">
        <f t="shared" si="7"/>
        <v>242</v>
      </c>
      <c r="B289" s="11" t="s">
        <v>887</v>
      </c>
      <c r="C289" s="23" t="s">
        <v>1270</v>
      </c>
      <c r="D289" s="23" t="s">
        <v>976</v>
      </c>
      <c r="E289" s="11" t="s">
        <v>887</v>
      </c>
      <c r="F289" s="22" t="s">
        <v>885</v>
      </c>
      <c r="G289" s="9" t="s">
        <v>888</v>
      </c>
    </row>
    <row r="290" spans="1:8" ht="60" x14ac:dyDescent="0.2">
      <c r="A290" s="7">
        <f t="shared" si="7"/>
        <v>243</v>
      </c>
      <c r="B290" s="11" t="s">
        <v>889</v>
      </c>
      <c r="C290" s="23" t="s">
        <v>1270</v>
      </c>
      <c r="D290" s="23" t="s">
        <v>977</v>
      </c>
      <c r="E290" s="11" t="s">
        <v>889</v>
      </c>
      <c r="F290" s="22" t="s">
        <v>885</v>
      </c>
      <c r="G290" s="9" t="s">
        <v>890</v>
      </c>
    </row>
    <row r="291" spans="1:8" ht="24" x14ac:dyDescent="0.2">
      <c r="A291" s="7">
        <f t="shared" si="7"/>
        <v>244</v>
      </c>
      <c r="B291" s="11" t="s">
        <v>891</v>
      </c>
      <c r="C291" s="23" t="s">
        <v>1270</v>
      </c>
      <c r="D291" s="23" t="s">
        <v>978</v>
      </c>
      <c r="E291" s="11" t="s">
        <v>891</v>
      </c>
      <c r="F291" s="22" t="s">
        <v>794</v>
      </c>
    </row>
    <row r="292" spans="1:8" ht="60" x14ac:dyDescent="0.2">
      <c r="A292" s="7">
        <f t="shared" si="7"/>
        <v>245</v>
      </c>
      <c r="B292" s="11" t="s">
        <v>1426</v>
      </c>
      <c r="C292" s="23" t="s">
        <v>1270</v>
      </c>
      <c r="D292" s="23" t="s">
        <v>1427</v>
      </c>
      <c r="E292" s="11" t="s">
        <v>1426</v>
      </c>
      <c r="F292" s="22" t="s">
        <v>1425</v>
      </c>
      <c r="H292" s="23" t="s">
        <v>1427</v>
      </c>
    </row>
    <row r="293" spans="1:8" ht="48" x14ac:dyDescent="0.2">
      <c r="A293" s="7">
        <f t="shared" si="7"/>
        <v>246</v>
      </c>
      <c r="B293" s="11" t="s">
        <v>892</v>
      </c>
      <c r="C293" s="23" t="s">
        <v>1270</v>
      </c>
      <c r="D293" s="23" t="s">
        <v>979</v>
      </c>
      <c r="E293" s="11" t="s">
        <v>892</v>
      </c>
      <c r="F293" s="22" t="s">
        <v>893</v>
      </c>
      <c r="G293" s="9" t="s">
        <v>894</v>
      </c>
    </row>
    <row r="294" spans="1:8" ht="60" x14ac:dyDescent="0.2">
      <c r="A294" s="7">
        <f t="shared" si="7"/>
        <v>247</v>
      </c>
      <c r="B294" s="9" t="s">
        <v>859</v>
      </c>
      <c r="C294" s="23" t="s">
        <v>1270</v>
      </c>
      <c r="D294" s="23" t="s">
        <v>980</v>
      </c>
      <c r="E294" s="9" t="s">
        <v>859</v>
      </c>
      <c r="F294" s="23" t="s">
        <v>861</v>
      </c>
      <c r="G294" s="23" t="s">
        <v>862</v>
      </c>
    </row>
    <row r="295" spans="1:8" ht="60" x14ac:dyDescent="0.2">
      <c r="A295" s="7">
        <f t="shared" si="7"/>
        <v>248</v>
      </c>
      <c r="B295" s="9" t="s">
        <v>864</v>
      </c>
      <c r="C295" s="23" t="s">
        <v>1270</v>
      </c>
      <c r="D295" s="23" t="s">
        <v>981</v>
      </c>
      <c r="E295" s="9" t="s">
        <v>864</v>
      </c>
      <c r="F295" s="23" t="s">
        <v>861</v>
      </c>
      <c r="G295" s="23" t="s">
        <v>862</v>
      </c>
    </row>
    <row r="296" spans="1:8" ht="36" x14ac:dyDescent="0.2">
      <c r="A296" s="7">
        <f t="shared" si="7"/>
        <v>249</v>
      </c>
      <c r="B296" s="11" t="s">
        <v>895</v>
      </c>
      <c r="C296" s="23" t="s">
        <v>1270</v>
      </c>
      <c r="D296" s="23" t="s">
        <v>982</v>
      </c>
      <c r="E296" s="11" t="s">
        <v>895</v>
      </c>
      <c r="F296" s="22" t="s">
        <v>220</v>
      </c>
      <c r="G296" s="9" t="s">
        <v>1134</v>
      </c>
    </row>
    <row r="297" spans="1:8" ht="60" x14ac:dyDescent="0.2">
      <c r="A297" s="7">
        <f t="shared" si="7"/>
        <v>250</v>
      </c>
      <c r="B297" s="11" t="s">
        <v>897</v>
      </c>
      <c r="C297" s="23" t="s">
        <v>1270</v>
      </c>
      <c r="D297" s="23" t="s">
        <v>983</v>
      </c>
      <c r="E297" s="11" t="s">
        <v>897</v>
      </c>
      <c r="F297" s="22" t="s">
        <v>220</v>
      </c>
      <c r="G297" s="9" t="s">
        <v>1135</v>
      </c>
    </row>
    <row r="298" spans="1:8" ht="48" x14ac:dyDescent="0.2">
      <c r="A298" s="7">
        <f t="shared" si="7"/>
        <v>251</v>
      </c>
      <c r="B298" s="11" t="s">
        <v>899</v>
      </c>
      <c r="C298" s="23" t="s">
        <v>1270</v>
      </c>
      <c r="D298" s="23" t="s">
        <v>984</v>
      </c>
      <c r="E298" s="11" t="s">
        <v>899</v>
      </c>
      <c r="F298" s="22" t="s">
        <v>220</v>
      </c>
      <c r="G298" s="9" t="s">
        <v>1136</v>
      </c>
    </row>
    <row r="299" spans="1:8" ht="36" x14ac:dyDescent="0.2">
      <c r="A299" s="7">
        <f t="shared" si="7"/>
        <v>252</v>
      </c>
      <c r="B299" s="11" t="s">
        <v>901</v>
      </c>
      <c r="C299" s="23" t="s">
        <v>1270</v>
      </c>
      <c r="D299" s="23" t="s">
        <v>985</v>
      </c>
      <c r="E299" s="11" t="s">
        <v>901</v>
      </c>
      <c r="F299" s="22" t="s">
        <v>220</v>
      </c>
      <c r="G299" s="9" t="s">
        <v>1137</v>
      </c>
    </row>
    <row r="300" spans="1:8" ht="36" x14ac:dyDescent="0.2">
      <c r="A300" s="7">
        <f t="shared" si="7"/>
        <v>253</v>
      </c>
      <c r="B300" s="11" t="s">
        <v>903</v>
      </c>
      <c r="C300" s="23" t="s">
        <v>1270</v>
      </c>
      <c r="D300" s="23" t="s">
        <v>986</v>
      </c>
      <c r="E300" s="11" t="s">
        <v>903</v>
      </c>
      <c r="F300" s="22" t="s">
        <v>220</v>
      </c>
      <c r="G300" s="9" t="s">
        <v>1138</v>
      </c>
    </row>
    <row r="301" spans="1:8" ht="60" x14ac:dyDescent="0.2">
      <c r="A301" s="7">
        <f t="shared" si="7"/>
        <v>254</v>
      </c>
      <c r="B301" s="11" t="s">
        <v>905</v>
      </c>
      <c r="C301" s="23" t="s">
        <v>1270</v>
      </c>
      <c r="D301" s="23" t="s">
        <v>987</v>
      </c>
      <c r="E301" s="11" t="s">
        <v>905</v>
      </c>
      <c r="F301" s="22" t="s">
        <v>893</v>
      </c>
      <c r="G301" s="9" t="s">
        <v>906</v>
      </c>
    </row>
    <row r="302" spans="1:8" ht="48" x14ac:dyDescent="0.2">
      <c r="A302" s="7">
        <f t="shared" si="7"/>
        <v>255</v>
      </c>
      <c r="B302" s="11" t="s">
        <v>907</v>
      </c>
      <c r="C302" s="23" t="s">
        <v>1270</v>
      </c>
      <c r="D302" s="23" t="s">
        <v>988</v>
      </c>
      <c r="E302" s="11" t="s">
        <v>907</v>
      </c>
      <c r="F302" s="22" t="s">
        <v>879</v>
      </c>
      <c r="G302" s="9" t="s">
        <v>880</v>
      </c>
    </row>
    <row r="303" spans="1:8" ht="60" x14ac:dyDescent="0.2">
      <c r="A303" s="7">
        <f t="shared" si="7"/>
        <v>256</v>
      </c>
      <c r="B303" s="11" t="s">
        <v>908</v>
      </c>
      <c r="C303" s="23" t="s">
        <v>1270</v>
      </c>
      <c r="D303" s="23" t="s">
        <v>989</v>
      </c>
      <c r="E303" s="11" t="s">
        <v>908</v>
      </c>
      <c r="F303" s="22" t="s">
        <v>885</v>
      </c>
      <c r="G303" s="9" t="s">
        <v>909</v>
      </c>
    </row>
    <row r="304" spans="1:8" ht="36" x14ac:dyDescent="0.2">
      <c r="A304" s="7">
        <f t="shared" si="7"/>
        <v>257</v>
      </c>
      <c r="B304" s="11" t="s">
        <v>910</v>
      </c>
      <c r="C304" s="23" t="s">
        <v>1270</v>
      </c>
      <c r="D304" s="23" t="s">
        <v>990</v>
      </c>
      <c r="E304" s="11" t="s">
        <v>910</v>
      </c>
      <c r="F304" s="22" t="s">
        <v>1</v>
      </c>
      <c r="G304" s="9" t="s">
        <v>911</v>
      </c>
    </row>
    <row r="305" spans="1:14" ht="36" x14ac:dyDescent="0.2">
      <c r="A305" s="7">
        <f t="shared" si="7"/>
        <v>258</v>
      </c>
      <c r="B305" s="11" t="s">
        <v>950</v>
      </c>
      <c r="C305" s="23" t="s">
        <v>1270</v>
      </c>
      <c r="D305" s="23" t="s">
        <v>994</v>
      </c>
      <c r="E305" s="11" t="s">
        <v>950</v>
      </c>
      <c r="F305" s="22" t="s">
        <v>616</v>
      </c>
      <c r="G305" s="9" t="s">
        <v>1001</v>
      </c>
      <c r="H305" s="44" t="s">
        <v>1019</v>
      </c>
    </row>
    <row r="306" spans="1:14" ht="36" x14ac:dyDescent="0.2">
      <c r="A306" s="7">
        <f t="shared" si="7"/>
        <v>259</v>
      </c>
      <c r="B306" s="11" t="s">
        <v>952</v>
      </c>
      <c r="C306" s="23" t="s">
        <v>1270</v>
      </c>
      <c r="D306" s="23" t="s">
        <v>999</v>
      </c>
      <c r="E306" s="11" t="s">
        <v>952</v>
      </c>
      <c r="F306" s="22" t="s">
        <v>616</v>
      </c>
      <c r="G306" s="9" t="s">
        <v>1002</v>
      </c>
      <c r="H306" s="44"/>
    </row>
    <row r="307" spans="1:14" ht="36" x14ac:dyDescent="0.2">
      <c r="A307" s="7">
        <f t="shared" si="7"/>
        <v>260</v>
      </c>
      <c r="B307" s="11" t="s">
        <v>954</v>
      </c>
      <c r="C307" s="23" t="s">
        <v>1270</v>
      </c>
      <c r="D307" s="23" t="s">
        <v>991</v>
      </c>
      <c r="E307" s="11" t="s">
        <v>954</v>
      </c>
      <c r="F307" s="22" t="s">
        <v>616</v>
      </c>
      <c r="G307" s="9" t="s">
        <v>1003</v>
      </c>
      <c r="H307" s="44"/>
    </row>
    <row r="308" spans="1:14" ht="36" x14ac:dyDescent="0.2">
      <c r="A308" s="7">
        <f t="shared" si="7"/>
        <v>261</v>
      </c>
      <c r="B308" s="11" t="s">
        <v>956</v>
      </c>
      <c r="C308" s="23" t="s">
        <v>1270</v>
      </c>
      <c r="D308" s="23" t="s">
        <v>992</v>
      </c>
      <c r="E308" s="11" t="s">
        <v>956</v>
      </c>
      <c r="F308" s="22" t="s">
        <v>616</v>
      </c>
      <c r="G308" s="9" t="s">
        <v>1004</v>
      </c>
      <c r="H308" s="44"/>
    </row>
    <row r="309" spans="1:14" ht="36" x14ac:dyDescent="0.2">
      <c r="A309" s="7">
        <f t="shared" si="7"/>
        <v>262</v>
      </c>
      <c r="B309" s="11" t="s">
        <v>958</v>
      </c>
      <c r="C309" s="23" t="s">
        <v>1270</v>
      </c>
      <c r="D309" s="23" t="s">
        <v>993</v>
      </c>
      <c r="E309" s="11" t="s">
        <v>958</v>
      </c>
      <c r="F309" s="22" t="s">
        <v>616</v>
      </c>
      <c r="G309" s="9" t="s">
        <v>1005</v>
      </c>
      <c r="H309" s="44"/>
    </row>
    <row r="310" spans="1:14" ht="36" x14ac:dyDescent="0.2">
      <c r="A310" s="7">
        <f t="shared" si="7"/>
        <v>263</v>
      </c>
      <c r="B310" s="23" t="s">
        <v>912</v>
      </c>
      <c r="C310" s="23" t="s">
        <v>1270</v>
      </c>
      <c r="D310" s="23" t="s">
        <v>913</v>
      </c>
      <c r="E310" s="23" t="s">
        <v>912</v>
      </c>
      <c r="F310" s="22" t="s">
        <v>616</v>
      </c>
      <c r="G310" s="22" t="s">
        <v>914</v>
      </c>
      <c r="H310" s="9" t="s">
        <v>197</v>
      </c>
      <c r="J310" s="23"/>
      <c r="K310" s="23"/>
      <c r="L310" s="23"/>
      <c r="M310" s="22"/>
      <c r="N310" s="22"/>
    </row>
    <row r="311" spans="1:14" ht="36" x14ac:dyDescent="0.2">
      <c r="A311" s="7">
        <f t="shared" si="7"/>
        <v>264</v>
      </c>
      <c r="B311" s="23" t="s">
        <v>916</v>
      </c>
      <c r="C311" s="23" t="s">
        <v>1270</v>
      </c>
      <c r="D311" s="23" t="s">
        <v>917</v>
      </c>
      <c r="E311" s="23" t="s">
        <v>916</v>
      </c>
      <c r="F311" s="22" t="s">
        <v>616</v>
      </c>
      <c r="G311" s="22" t="s">
        <v>918</v>
      </c>
      <c r="H311" s="9" t="s">
        <v>197</v>
      </c>
      <c r="J311" s="23"/>
      <c r="K311" s="23"/>
      <c r="L311" s="23"/>
      <c r="M311" s="22"/>
      <c r="N311" s="22"/>
    </row>
    <row r="312" spans="1:14" ht="36" x14ac:dyDescent="0.2">
      <c r="A312" s="7">
        <f t="shared" si="7"/>
        <v>265</v>
      </c>
      <c r="B312" s="23" t="s">
        <v>920</v>
      </c>
      <c r="C312" s="23" t="s">
        <v>1270</v>
      </c>
      <c r="D312" s="23" t="s">
        <v>921</v>
      </c>
      <c r="E312" s="23" t="s">
        <v>920</v>
      </c>
      <c r="F312" s="22" t="s">
        <v>616</v>
      </c>
      <c r="G312" s="22" t="s">
        <v>922</v>
      </c>
      <c r="H312" s="9" t="s">
        <v>197</v>
      </c>
      <c r="J312" s="23"/>
      <c r="K312" s="23"/>
      <c r="L312" s="23"/>
      <c r="M312" s="22"/>
      <c r="N312" s="22"/>
    </row>
    <row r="313" spans="1:14" ht="36" x14ac:dyDescent="0.2">
      <c r="A313" s="7">
        <f t="shared" si="7"/>
        <v>266</v>
      </c>
      <c r="B313" s="23" t="s">
        <v>924</v>
      </c>
      <c r="C313" s="23" t="s">
        <v>1270</v>
      </c>
      <c r="D313" s="23" t="s">
        <v>925</v>
      </c>
      <c r="E313" s="23" t="s">
        <v>924</v>
      </c>
      <c r="F313" s="22" t="s">
        <v>616</v>
      </c>
      <c r="G313" s="22" t="s">
        <v>926</v>
      </c>
      <c r="H313" s="9" t="s">
        <v>197</v>
      </c>
      <c r="J313" s="23"/>
      <c r="K313" s="23"/>
      <c r="L313" s="23"/>
      <c r="M313" s="22"/>
      <c r="N313" s="22"/>
    </row>
    <row r="314" spans="1:14" ht="36" x14ac:dyDescent="0.2">
      <c r="A314" s="7">
        <f t="shared" si="7"/>
        <v>267</v>
      </c>
      <c r="B314" s="23" t="s">
        <v>928</v>
      </c>
      <c r="C314" s="23" t="s">
        <v>1270</v>
      </c>
      <c r="D314" s="23" t="s">
        <v>929</v>
      </c>
      <c r="E314" s="23" t="s">
        <v>928</v>
      </c>
      <c r="F314" s="22" t="s">
        <v>616</v>
      </c>
      <c r="G314" s="22" t="s">
        <v>930</v>
      </c>
      <c r="H314" s="9" t="s">
        <v>197</v>
      </c>
      <c r="J314" s="23"/>
      <c r="K314" s="23"/>
      <c r="L314" s="22"/>
      <c r="M314" s="22"/>
    </row>
    <row r="315" spans="1:14" ht="36" x14ac:dyDescent="0.2">
      <c r="A315" s="7">
        <f t="shared" si="7"/>
        <v>268</v>
      </c>
      <c r="B315" s="23" t="s">
        <v>932</v>
      </c>
      <c r="C315" s="23" t="s">
        <v>1270</v>
      </c>
      <c r="D315" s="23" t="s">
        <v>933</v>
      </c>
      <c r="E315" s="23" t="s">
        <v>932</v>
      </c>
      <c r="F315" s="22" t="s">
        <v>616</v>
      </c>
      <c r="G315" s="22" t="s">
        <v>1013</v>
      </c>
      <c r="H315" s="9" t="s">
        <v>197</v>
      </c>
      <c r="J315" s="23"/>
      <c r="K315" s="23"/>
      <c r="L315" s="22"/>
      <c r="M315" s="22"/>
    </row>
    <row r="316" spans="1:14" ht="36" x14ac:dyDescent="0.2">
      <c r="A316" s="7">
        <f t="shared" si="7"/>
        <v>269</v>
      </c>
      <c r="B316" s="23" t="s">
        <v>935</v>
      </c>
      <c r="C316" s="23" t="s">
        <v>1270</v>
      </c>
      <c r="D316" s="23" t="s">
        <v>936</v>
      </c>
      <c r="E316" s="23" t="s">
        <v>935</v>
      </c>
      <c r="F316" s="22" t="s">
        <v>616</v>
      </c>
      <c r="G316" s="22" t="s">
        <v>1014</v>
      </c>
      <c r="H316" s="9" t="s">
        <v>197</v>
      </c>
      <c r="J316" s="23"/>
      <c r="K316" s="23"/>
      <c r="L316" s="22"/>
      <c r="M316" s="22"/>
    </row>
    <row r="317" spans="1:14" ht="36" x14ac:dyDescent="0.2">
      <c r="A317" s="7">
        <f t="shared" si="7"/>
        <v>270</v>
      </c>
      <c r="B317" s="23" t="s">
        <v>937</v>
      </c>
      <c r="C317" s="23" t="s">
        <v>1270</v>
      </c>
      <c r="D317" s="23" t="s">
        <v>938</v>
      </c>
      <c r="E317" s="23" t="s">
        <v>937</v>
      </c>
      <c r="F317" s="22" t="s">
        <v>616</v>
      </c>
      <c r="G317" s="22" t="s">
        <v>1015</v>
      </c>
      <c r="H317" s="9" t="s">
        <v>197</v>
      </c>
      <c r="J317" s="23"/>
      <c r="K317" s="23"/>
      <c r="L317" s="22"/>
      <c r="M317" s="22"/>
    </row>
    <row r="318" spans="1:14" ht="36" x14ac:dyDescent="0.2">
      <c r="A318" s="7">
        <f t="shared" si="7"/>
        <v>271</v>
      </c>
      <c r="B318" s="23" t="s">
        <v>940</v>
      </c>
      <c r="C318" s="23" t="s">
        <v>1270</v>
      </c>
      <c r="D318" s="23" t="s">
        <v>941</v>
      </c>
      <c r="E318" s="23" t="s">
        <v>940</v>
      </c>
      <c r="F318" s="22" t="s">
        <v>616</v>
      </c>
      <c r="G318" s="22" t="s">
        <v>1016</v>
      </c>
      <c r="H318" s="9" t="s">
        <v>197</v>
      </c>
    </row>
    <row r="319" spans="1:14" ht="36" x14ac:dyDescent="0.2">
      <c r="A319" s="7">
        <f t="shared" si="7"/>
        <v>272</v>
      </c>
      <c r="B319" s="23" t="s">
        <v>943</v>
      </c>
      <c r="C319" s="23" t="s">
        <v>1270</v>
      </c>
      <c r="D319" s="23" t="s">
        <v>944</v>
      </c>
      <c r="E319" s="23" t="s">
        <v>943</v>
      </c>
      <c r="F319" s="22" t="s">
        <v>616</v>
      </c>
      <c r="G319" s="22" t="s">
        <v>945</v>
      </c>
      <c r="H319" s="9" t="s">
        <v>197</v>
      </c>
    </row>
    <row r="320" spans="1:14" ht="36" x14ac:dyDescent="0.2">
      <c r="A320" s="7">
        <f t="shared" si="7"/>
        <v>273</v>
      </c>
      <c r="B320" s="23" t="s">
        <v>947</v>
      </c>
      <c r="C320" s="23" t="s">
        <v>1270</v>
      </c>
      <c r="D320" s="23" t="s">
        <v>948</v>
      </c>
      <c r="E320" s="23" t="s">
        <v>947</v>
      </c>
      <c r="F320" s="22" t="s">
        <v>616</v>
      </c>
      <c r="G320" s="22" t="s">
        <v>1017</v>
      </c>
      <c r="H320" s="9" t="s">
        <v>197</v>
      </c>
    </row>
    <row r="321" spans="1:8" x14ac:dyDescent="0.2">
      <c r="B321" s="44" t="s">
        <v>1369</v>
      </c>
      <c r="C321" s="44"/>
      <c r="D321" s="44"/>
      <c r="E321" s="44"/>
      <c r="F321" s="44"/>
      <c r="G321" s="44"/>
      <c r="H321" s="44"/>
    </row>
    <row r="322" spans="1:8" ht="48" x14ac:dyDescent="0.2">
      <c r="A322" s="7">
        <f>A320+1</f>
        <v>274</v>
      </c>
      <c r="B322" s="9" t="s">
        <v>1184</v>
      </c>
      <c r="C322" s="23" t="s">
        <v>1270</v>
      </c>
      <c r="D322" s="9" t="s">
        <v>1185</v>
      </c>
      <c r="E322" s="9" t="s">
        <v>1184</v>
      </c>
      <c r="F322" s="22" t="s">
        <v>1186</v>
      </c>
      <c r="G322" s="9" t="s">
        <v>1187</v>
      </c>
      <c r="H322" s="9" t="s">
        <v>1194</v>
      </c>
    </row>
    <row r="323" spans="1:8" ht="60" x14ac:dyDescent="0.2">
      <c r="A323" s="7">
        <f>A322+1</f>
        <v>275</v>
      </c>
      <c r="B323" s="26" t="s">
        <v>1171</v>
      </c>
      <c r="C323" s="23" t="s">
        <v>1270</v>
      </c>
      <c r="D323" s="26" t="s">
        <v>1179</v>
      </c>
      <c r="E323" s="26" t="s">
        <v>1171</v>
      </c>
      <c r="F323" s="22" t="s">
        <v>861</v>
      </c>
      <c r="G323" s="9" t="s">
        <v>1172</v>
      </c>
    </row>
    <row r="324" spans="1:8" ht="60" x14ac:dyDescent="0.2">
      <c r="A324" s="7">
        <f>A323+1</f>
        <v>276</v>
      </c>
      <c r="B324" s="26" t="s">
        <v>1173</v>
      </c>
      <c r="C324" s="23" t="s">
        <v>1270</v>
      </c>
      <c r="D324" s="26" t="s">
        <v>1180</v>
      </c>
      <c r="E324" s="26" t="s">
        <v>1173</v>
      </c>
      <c r="F324" s="22" t="s">
        <v>861</v>
      </c>
      <c r="G324" s="9" t="s">
        <v>1174</v>
      </c>
    </row>
    <row r="325" spans="1:8" ht="60" x14ac:dyDescent="0.2">
      <c r="A325" s="7">
        <f>A324+1</f>
        <v>277</v>
      </c>
      <c r="B325" s="26" t="s">
        <v>1175</v>
      </c>
      <c r="C325" s="23" t="s">
        <v>1270</v>
      </c>
      <c r="D325" s="26" t="s">
        <v>1182</v>
      </c>
      <c r="E325" s="26" t="s">
        <v>1175</v>
      </c>
      <c r="F325" s="22" t="s">
        <v>1436</v>
      </c>
      <c r="G325" s="22" t="s">
        <v>1437</v>
      </c>
      <c r="H325" s="9" t="s">
        <v>1394</v>
      </c>
    </row>
    <row r="326" spans="1:8" ht="24" x14ac:dyDescent="0.2">
      <c r="A326" s="7">
        <f>A325+1</f>
        <v>278</v>
      </c>
      <c r="B326" s="41" t="s">
        <v>1176</v>
      </c>
      <c r="C326" s="23" t="s">
        <v>1271</v>
      </c>
      <c r="D326" s="41" t="s">
        <v>1183</v>
      </c>
      <c r="E326" s="8"/>
      <c r="F326" s="23"/>
      <c r="G326" s="23"/>
    </row>
    <row r="327" spans="1:8" x14ac:dyDescent="0.2">
      <c r="B327" s="44" t="s">
        <v>1350</v>
      </c>
      <c r="C327" s="44"/>
      <c r="D327" s="44"/>
      <c r="E327" s="44"/>
      <c r="F327" s="44"/>
      <c r="G327" s="44"/>
      <c r="H327" s="44"/>
    </row>
    <row r="328" spans="1:8" ht="36" x14ac:dyDescent="0.2">
      <c r="A328" s="7">
        <f>A326+1</f>
        <v>279</v>
      </c>
      <c r="B328" s="11" t="s">
        <v>1302</v>
      </c>
      <c r="C328" s="23" t="s">
        <v>1195</v>
      </c>
      <c r="D328" s="23" t="s">
        <v>1304</v>
      </c>
      <c r="H328" s="9" t="s">
        <v>1305</v>
      </c>
    </row>
    <row r="329" spans="1:8" x14ac:dyDescent="0.2">
      <c r="B329" s="11" t="s">
        <v>1528</v>
      </c>
    </row>
    <row r="330" spans="1:8" ht="15" x14ac:dyDescent="0.2">
      <c r="A330" s="7">
        <v>280</v>
      </c>
      <c r="B330" s="11" t="s">
        <v>1529</v>
      </c>
      <c r="C330" s="23" t="s">
        <v>532</v>
      </c>
      <c r="D330" s="73" t="s">
        <v>1530</v>
      </c>
      <c r="F330" s="22" t="s">
        <v>1531</v>
      </c>
    </row>
    <row r="331" spans="1:8" x14ac:dyDescent="0.2">
      <c r="B331" s="11" t="s">
        <v>1435</v>
      </c>
    </row>
    <row r="332" spans="1:8" x14ac:dyDescent="0.2">
      <c r="A332" s="7">
        <v>281</v>
      </c>
      <c r="B332" s="11" t="s">
        <v>412</v>
      </c>
      <c r="C332" s="23" t="s">
        <v>532</v>
      </c>
      <c r="D332" s="23" t="s">
        <v>781</v>
      </c>
      <c r="E332" s="9" t="s">
        <v>1006</v>
      </c>
    </row>
    <row r="333" spans="1:8" ht="60" x14ac:dyDescent="0.2">
      <c r="A333" s="7">
        <f>A332+1</f>
        <v>282</v>
      </c>
      <c r="B333" s="11" t="s">
        <v>413</v>
      </c>
      <c r="C333" s="23" t="s">
        <v>532</v>
      </c>
      <c r="D333" s="23" t="s">
        <v>414</v>
      </c>
      <c r="E333" s="23" t="s">
        <v>413</v>
      </c>
      <c r="F333" s="22" t="s">
        <v>388</v>
      </c>
      <c r="G333" s="9" t="s">
        <v>415</v>
      </c>
    </row>
    <row r="334" spans="1:8" x14ac:dyDescent="0.2">
      <c r="F334" s="22" t="s">
        <v>1309</v>
      </c>
      <c r="G334" s="9" t="s">
        <v>1310</v>
      </c>
      <c r="H334" s="9" t="s">
        <v>1311</v>
      </c>
    </row>
    <row r="335" spans="1:8" x14ac:dyDescent="0.2">
      <c r="B335" s="11" t="s">
        <v>681</v>
      </c>
    </row>
    <row r="336" spans="1:8" ht="240" x14ac:dyDescent="0.2">
      <c r="A336" s="7">
        <f>A333+1</f>
        <v>283</v>
      </c>
      <c r="B336" s="27" t="s">
        <v>418</v>
      </c>
      <c r="C336" s="28" t="s">
        <v>647</v>
      </c>
      <c r="D336" s="28" t="s">
        <v>416</v>
      </c>
      <c r="E336" s="28" t="s">
        <v>417</v>
      </c>
      <c r="F336" s="28" t="s">
        <v>701</v>
      </c>
      <c r="G336" s="29" t="s">
        <v>702</v>
      </c>
      <c r="H336" s="33"/>
    </row>
    <row r="337" spans="1:8" ht="240" x14ac:dyDescent="0.2">
      <c r="A337" s="30"/>
      <c r="B337" s="31"/>
      <c r="C337" s="31"/>
      <c r="D337" s="31"/>
      <c r="E337" s="31"/>
      <c r="F337" s="32" t="s">
        <v>703</v>
      </c>
      <c r="G337" s="33" t="s">
        <v>704</v>
      </c>
      <c r="H337" s="40"/>
    </row>
    <row r="338" spans="1:8" ht="204" x14ac:dyDescent="0.2">
      <c r="A338" s="7" t="s">
        <v>653</v>
      </c>
      <c r="B338" s="27" t="s">
        <v>653</v>
      </c>
      <c r="C338" s="28" t="s">
        <v>653</v>
      </c>
      <c r="D338" s="28" t="s">
        <v>653</v>
      </c>
      <c r="E338" s="28" t="s">
        <v>653</v>
      </c>
      <c r="F338" s="32" t="s">
        <v>705</v>
      </c>
      <c r="G338" s="33" t="s">
        <v>706</v>
      </c>
      <c r="H338" s="40"/>
    </row>
    <row r="339" spans="1:8" x14ac:dyDescent="0.2">
      <c r="A339" s="7">
        <f>A336+1</f>
        <v>284</v>
      </c>
      <c r="B339" s="11" t="s">
        <v>419</v>
      </c>
      <c r="C339" s="23" t="s">
        <v>0</v>
      </c>
      <c r="D339" s="23" t="s">
        <v>211</v>
      </c>
    </row>
    <row r="340" spans="1:8" x14ac:dyDescent="0.2">
      <c r="A340" s="7">
        <f t="shared" ref="A340:A358" si="8">A339+1</f>
        <v>285</v>
      </c>
      <c r="B340" s="11" t="s">
        <v>212</v>
      </c>
      <c r="C340" s="23" t="s">
        <v>647</v>
      </c>
      <c r="D340" s="23" t="s">
        <v>213</v>
      </c>
    </row>
    <row r="341" spans="1:8" x14ac:dyDescent="0.2">
      <c r="A341" s="7">
        <f t="shared" si="8"/>
        <v>286</v>
      </c>
      <c r="B341" s="11" t="s">
        <v>214</v>
      </c>
      <c r="C341" s="23" t="s">
        <v>215</v>
      </c>
      <c r="D341" s="23" t="s">
        <v>216</v>
      </c>
    </row>
    <row r="342" spans="1:8" ht="48" x14ac:dyDescent="0.2">
      <c r="A342" s="7">
        <f t="shared" si="8"/>
        <v>287</v>
      </c>
      <c r="B342" s="11" t="s">
        <v>221</v>
      </c>
      <c r="C342" s="23" t="s">
        <v>532</v>
      </c>
      <c r="D342" s="23" t="s">
        <v>222</v>
      </c>
      <c r="E342" s="23" t="s">
        <v>221</v>
      </c>
      <c r="F342" s="22" t="s">
        <v>223</v>
      </c>
      <c r="G342" s="9" t="s">
        <v>224</v>
      </c>
    </row>
    <row r="343" spans="1:8" ht="36" x14ac:dyDescent="0.2">
      <c r="A343" s="7">
        <f t="shared" si="8"/>
        <v>288</v>
      </c>
      <c r="B343" s="11" t="s">
        <v>225</v>
      </c>
      <c r="C343" s="23" t="s">
        <v>532</v>
      </c>
      <c r="D343" s="23" t="s">
        <v>226</v>
      </c>
      <c r="E343" s="23" t="s">
        <v>225</v>
      </c>
      <c r="F343" s="22" t="s">
        <v>220</v>
      </c>
      <c r="G343" s="9" t="s">
        <v>1336</v>
      </c>
    </row>
    <row r="344" spans="1:8" ht="36" x14ac:dyDescent="0.2">
      <c r="A344" s="7">
        <f t="shared" si="8"/>
        <v>289</v>
      </c>
      <c r="B344" s="11" t="s">
        <v>1314</v>
      </c>
      <c r="C344" s="23" t="s">
        <v>532</v>
      </c>
      <c r="D344" s="23" t="s">
        <v>1315</v>
      </c>
      <c r="E344" s="23" t="s">
        <v>1322</v>
      </c>
      <c r="F344" s="22" t="s">
        <v>220</v>
      </c>
      <c r="G344" s="9" t="s">
        <v>1316</v>
      </c>
    </row>
    <row r="345" spans="1:8" ht="36" x14ac:dyDescent="0.2">
      <c r="A345" s="7">
        <f t="shared" si="8"/>
        <v>290</v>
      </c>
      <c r="B345" s="11" t="s">
        <v>1317</v>
      </c>
      <c r="C345" s="23" t="s">
        <v>532</v>
      </c>
      <c r="D345" s="23" t="s">
        <v>1318</v>
      </c>
      <c r="E345" s="23" t="s">
        <v>1323</v>
      </c>
      <c r="F345" s="22" t="s">
        <v>220</v>
      </c>
      <c r="G345" s="9" t="s">
        <v>1319</v>
      </c>
    </row>
    <row r="346" spans="1:8" ht="72" x14ac:dyDescent="0.2">
      <c r="A346" s="7">
        <f>A345+1</f>
        <v>291</v>
      </c>
      <c r="B346" s="11" t="s">
        <v>1320</v>
      </c>
      <c r="C346" s="23" t="s">
        <v>532</v>
      </c>
      <c r="D346" s="23" t="s">
        <v>1321</v>
      </c>
      <c r="E346" s="8" t="s">
        <v>1324</v>
      </c>
      <c r="F346" s="22" t="s">
        <v>1351</v>
      </c>
      <c r="G346" s="9" t="s">
        <v>1352</v>
      </c>
    </row>
    <row r="347" spans="1:8" x14ac:dyDescent="0.2">
      <c r="A347" s="7">
        <f t="shared" si="8"/>
        <v>292</v>
      </c>
      <c r="B347" s="11" t="s">
        <v>849</v>
      </c>
      <c r="C347" s="23" t="s">
        <v>848</v>
      </c>
      <c r="D347" s="23" t="s">
        <v>1441</v>
      </c>
      <c r="E347" s="8"/>
    </row>
    <row r="348" spans="1:8" x14ac:dyDescent="0.2">
      <c r="A348" s="7">
        <f t="shared" si="8"/>
        <v>293</v>
      </c>
      <c r="B348" s="11" t="s">
        <v>227</v>
      </c>
      <c r="C348" s="23" t="s">
        <v>649</v>
      </c>
      <c r="D348" s="23" t="s">
        <v>651</v>
      </c>
    </row>
    <row r="349" spans="1:8" ht="60" x14ac:dyDescent="0.2">
      <c r="A349" s="7">
        <f t="shared" si="8"/>
        <v>294</v>
      </c>
      <c r="B349" s="11" t="s">
        <v>27</v>
      </c>
      <c r="C349" s="23" t="s">
        <v>28</v>
      </c>
      <c r="D349" s="23" t="s">
        <v>210</v>
      </c>
      <c r="G349" s="9" t="s">
        <v>653</v>
      </c>
    </row>
    <row r="350" spans="1:8" x14ac:dyDescent="0.2">
      <c r="A350" s="7">
        <f t="shared" si="8"/>
        <v>295</v>
      </c>
      <c r="B350" s="11" t="s">
        <v>29</v>
      </c>
      <c r="C350" s="23" t="s">
        <v>28</v>
      </c>
      <c r="D350" s="23" t="s">
        <v>22</v>
      </c>
    </row>
    <row r="351" spans="1:8" x14ac:dyDescent="0.2">
      <c r="A351" s="7">
        <f t="shared" si="8"/>
        <v>296</v>
      </c>
      <c r="B351" s="11" t="s">
        <v>30</v>
      </c>
      <c r="C351" s="23" t="s">
        <v>647</v>
      </c>
      <c r="D351" s="23" t="s">
        <v>12</v>
      </c>
    </row>
    <row r="352" spans="1:8" ht="24" x14ac:dyDescent="0.2">
      <c r="A352" s="7">
        <f t="shared" si="8"/>
        <v>297</v>
      </c>
      <c r="B352" s="11" t="s">
        <v>31</v>
      </c>
      <c r="C352" s="23" t="s">
        <v>32</v>
      </c>
      <c r="D352" s="23" t="s">
        <v>229</v>
      </c>
    </row>
    <row r="353" spans="1:8" ht="60" x14ac:dyDescent="0.2">
      <c r="A353" s="7">
        <f t="shared" si="8"/>
        <v>298</v>
      </c>
      <c r="B353" s="11" t="s">
        <v>33</v>
      </c>
      <c r="C353" s="23" t="s">
        <v>34</v>
      </c>
      <c r="D353" s="23" t="s">
        <v>209</v>
      </c>
      <c r="F353" s="22" t="s">
        <v>583</v>
      </c>
      <c r="H353" s="9" t="s">
        <v>793</v>
      </c>
    </row>
    <row r="354" spans="1:8" ht="72" x14ac:dyDescent="0.2">
      <c r="A354" s="7">
        <f t="shared" si="8"/>
        <v>299</v>
      </c>
      <c r="B354" s="11" t="s">
        <v>35</v>
      </c>
      <c r="C354" s="23" t="s">
        <v>647</v>
      </c>
      <c r="D354" s="23" t="s">
        <v>655</v>
      </c>
    </row>
    <row r="355" spans="1:8" ht="132" x14ac:dyDescent="0.2">
      <c r="A355" s="7">
        <f t="shared" si="8"/>
        <v>300</v>
      </c>
      <c r="B355" s="11" t="s">
        <v>36</v>
      </c>
      <c r="C355" s="23" t="s">
        <v>0</v>
      </c>
      <c r="D355" s="23" t="s">
        <v>656</v>
      </c>
      <c r="H355" s="9" t="s">
        <v>700</v>
      </c>
    </row>
    <row r="356" spans="1:8" ht="48" x14ac:dyDescent="0.2">
      <c r="A356" s="7">
        <f t="shared" si="8"/>
        <v>301</v>
      </c>
      <c r="B356" s="11" t="s">
        <v>37</v>
      </c>
      <c r="C356" s="23" t="s">
        <v>0</v>
      </c>
      <c r="D356" s="23" t="s">
        <v>657</v>
      </c>
      <c r="H356" s="9" t="s">
        <v>839</v>
      </c>
    </row>
    <row r="357" spans="1:8" ht="36" x14ac:dyDescent="0.2">
      <c r="A357" s="7">
        <f t="shared" si="8"/>
        <v>302</v>
      </c>
      <c r="B357" s="11" t="s">
        <v>1140</v>
      </c>
      <c r="C357" s="23" t="s">
        <v>1126</v>
      </c>
      <c r="D357" s="23" t="s">
        <v>1128</v>
      </c>
      <c r="F357" s="22" t="s">
        <v>1</v>
      </c>
      <c r="G357" s="9" t="s">
        <v>1133</v>
      </c>
    </row>
    <row r="358" spans="1:8" ht="36" x14ac:dyDescent="0.2">
      <c r="A358" s="7">
        <f t="shared" si="8"/>
        <v>303</v>
      </c>
      <c r="B358" s="11" t="s">
        <v>1141</v>
      </c>
      <c r="C358" s="23" t="s">
        <v>1126</v>
      </c>
      <c r="D358" s="23" t="s">
        <v>1127</v>
      </c>
      <c r="F358" s="22" t="s">
        <v>1</v>
      </c>
      <c r="G358" s="9" t="s">
        <v>1133</v>
      </c>
    </row>
    <row r="359" spans="1:8" x14ac:dyDescent="0.2">
      <c r="B359" s="11" t="s">
        <v>1333</v>
      </c>
    </row>
    <row r="360" spans="1:8" ht="24" x14ac:dyDescent="0.2">
      <c r="A360" s="7">
        <f>A358+1</f>
        <v>304</v>
      </c>
      <c r="B360" s="11" t="s">
        <v>1332</v>
      </c>
      <c r="C360" s="23" t="s">
        <v>532</v>
      </c>
      <c r="D360" s="23" t="s">
        <v>1335</v>
      </c>
      <c r="E360" s="23" t="s">
        <v>1332</v>
      </c>
      <c r="F360" s="22" t="s">
        <v>544</v>
      </c>
      <c r="G360" s="9" t="s">
        <v>1334</v>
      </c>
    </row>
    <row r="361" spans="1:8" ht="15" x14ac:dyDescent="0.2">
      <c r="B361" s="11" t="s">
        <v>1532</v>
      </c>
      <c r="D361" s="73"/>
    </row>
    <row r="362" spans="1:8" ht="36" x14ac:dyDescent="0.2">
      <c r="A362" s="7">
        <v>305</v>
      </c>
      <c r="B362" s="11" t="s">
        <v>1533</v>
      </c>
      <c r="C362" s="23" t="s">
        <v>532</v>
      </c>
      <c r="D362" s="74" t="s">
        <v>1534</v>
      </c>
      <c r="F362" s="22" t="s">
        <v>1</v>
      </c>
      <c r="G362" s="9" t="s">
        <v>1535</v>
      </c>
    </row>
    <row r="363" spans="1:8" x14ac:dyDescent="0.2">
      <c r="B363" s="13" t="s">
        <v>1066</v>
      </c>
      <c r="C363" s="14"/>
      <c r="D363" s="14"/>
      <c r="E363" s="14"/>
      <c r="F363" s="5"/>
      <c r="G363" s="6"/>
    </row>
    <row r="364" spans="1:8" x14ac:dyDescent="0.2">
      <c r="B364" s="13" t="s">
        <v>1197</v>
      </c>
      <c r="C364" s="14"/>
      <c r="D364" s="14"/>
      <c r="E364" s="14"/>
      <c r="F364" s="5"/>
      <c r="G364" s="6"/>
    </row>
    <row r="365" spans="1:8" x14ac:dyDescent="0.2">
      <c r="B365" s="13" t="s">
        <v>1081</v>
      </c>
      <c r="C365" s="14"/>
      <c r="D365" s="14"/>
      <c r="E365" s="14"/>
      <c r="F365" s="5"/>
      <c r="G365" s="6"/>
    </row>
    <row r="366" spans="1:8" x14ac:dyDescent="0.2">
      <c r="B366" s="34" t="s">
        <v>1279</v>
      </c>
      <c r="C366" s="14"/>
      <c r="D366" s="14"/>
      <c r="E366" s="14"/>
      <c r="F366" s="5"/>
      <c r="G366" s="6"/>
    </row>
    <row r="367" spans="1:8" s="11" customFormat="1" x14ac:dyDescent="0.2">
      <c r="A367" s="7"/>
      <c r="B367" s="35" t="s">
        <v>1258</v>
      </c>
      <c r="C367" s="14"/>
      <c r="D367" s="14"/>
      <c r="E367" s="14"/>
      <c r="F367" s="5"/>
      <c r="G367" s="6"/>
      <c r="H367" s="9"/>
    </row>
    <row r="368" spans="1:8" x14ac:dyDescent="0.2">
      <c r="B368" s="34" t="s">
        <v>1217</v>
      </c>
      <c r="C368" s="14"/>
      <c r="D368" s="14"/>
      <c r="E368" s="14"/>
      <c r="F368" s="5"/>
      <c r="G368" s="6"/>
    </row>
    <row r="369" spans="1:8" x14ac:dyDescent="0.2">
      <c r="B369" s="34" t="s">
        <v>1218</v>
      </c>
      <c r="C369" s="14"/>
      <c r="D369" s="14"/>
      <c r="E369" s="14"/>
      <c r="F369" s="5"/>
      <c r="G369" s="6"/>
    </row>
    <row r="370" spans="1:8" x14ac:dyDescent="0.2">
      <c r="B370" s="37" t="s">
        <v>1265</v>
      </c>
      <c r="C370" s="14"/>
      <c r="D370" s="14"/>
      <c r="E370" s="14"/>
      <c r="F370" s="5"/>
      <c r="G370" s="6"/>
    </row>
    <row r="371" spans="1:8" x14ac:dyDescent="0.2">
      <c r="B371" s="36" t="s">
        <v>1067</v>
      </c>
      <c r="G371" s="22"/>
      <c r="H371" s="22"/>
    </row>
    <row r="372" spans="1:8" ht="48" x14ac:dyDescent="0.2">
      <c r="A372" s="7">
        <v>306</v>
      </c>
      <c r="B372" s="11" t="s">
        <v>1056</v>
      </c>
      <c r="C372" s="23" t="s">
        <v>532</v>
      </c>
      <c r="D372" s="23" t="s">
        <v>1266</v>
      </c>
    </row>
    <row r="373" spans="1:8" ht="60" x14ac:dyDescent="0.2">
      <c r="A373" s="7">
        <f>A372+1</f>
        <v>307</v>
      </c>
      <c r="B373" s="11" t="s">
        <v>1057</v>
      </c>
      <c r="C373" s="23" t="s">
        <v>532</v>
      </c>
      <c r="D373" s="23" t="s">
        <v>1272</v>
      </c>
    </row>
    <row r="374" spans="1:8" ht="48" x14ac:dyDescent="0.2">
      <c r="A374" s="7">
        <f t="shared" ref="A374:A389" si="9">A373+1</f>
        <v>308</v>
      </c>
      <c r="B374" s="11" t="s">
        <v>1058</v>
      </c>
      <c r="C374" s="23" t="s">
        <v>532</v>
      </c>
      <c r="D374" s="23" t="s">
        <v>1273</v>
      </c>
    </row>
    <row r="375" spans="1:8" ht="48" x14ac:dyDescent="0.2">
      <c r="A375" s="7">
        <f t="shared" si="9"/>
        <v>309</v>
      </c>
      <c r="B375" s="11" t="s">
        <v>1059</v>
      </c>
      <c r="C375" s="23" t="s">
        <v>532</v>
      </c>
      <c r="D375" s="23" t="s">
        <v>1274</v>
      </c>
    </row>
    <row r="376" spans="1:8" ht="48" x14ac:dyDescent="0.2">
      <c r="A376" s="7">
        <f t="shared" si="9"/>
        <v>310</v>
      </c>
      <c r="B376" s="11" t="s">
        <v>1060</v>
      </c>
      <c r="C376" s="23" t="s">
        <v>532</v>
      </c>
      <c r="D376" s="23" t="s">
        <v>1275</v>
      </c>
    </row>
    <row r="377" spans="1:8" ht="60" x14ac:dyDescent="0.2">
      <c r="A377" s="7">
        <f t="shared" si="9"/>
        <v>311</v>
      </c>
      <c r="B377" s="11" t="s">
        <v>1061</v>
      </c>
      <c r="C377" s="23" t="s">
        <v>532</v>
      </c>
      <c r="D377" s="23" t="s">
        <v>1276</v>
      </c>
    </row>
    <row r="378" spans="1:8" ht="48" x14ac:dyDescent="0.2">
      <c r="A378" s="7">
        <f t="shared" si="9"/>
        <v>312</v>
      </c>
      <c r="B378" s="11" t="s">
        <v>1062</v>
      </c>
      <c r="C378" s="23" t="s">
        <v>532</v>
      </c>
      <c r="D378" s="23" t="s">
        <v>1277</v>
      </c>
    </row>
    <row r="379" spans="1:8" ht="48" x14ac:dyDescent="0.2">
      <c r="A379" s="7">
        <f t="shared" si="9"/>
        <v>313</v>
      </c>
      <c r="B379" s="11" t="s">
        <v>1063</v>
      </c>
      <c r="C379" s="23" t="s">
        <v>532</v>
      </c>
      <c r="D379" s="23" t="s">
        <v>1278</v>
      </c>
    </row>
    <row r="380" spans="1:8" ht="96" x14ac:dyDescent="0.2">
      <c r="A380" s="7">
        <f t="shared" si="9"/>
        <v>314</v>
      </c>
      <c r="B380" s="11" t="s">
        <v>198</v>
      </c>
      <c r="C380" s="23" t="s">
        <v>532</v>
      </c>
      <c r="D380" s="23" t="s">
        <v>1080</v>
      </c>
    </row>
    <row r="381" spans="1:8" ht="96" x14ac:dyDescent="0.2">
      <c r="A381" s="7">
        <f t="shared" si="9"/>
        <v>315</v>
      </c>
      <c r="B381" s="11" t="s">
        <v>199</v>
      </c>
      <c r="C381" s="23" t="s">
        <v>532</v>
      </c>
      <c r="D381" s="23" t="s">
        <v>1079</v>
      </c>
    </row>
    <row r="382" spans="1:8" ht="72" x14ac:dyDescent="0.2">
      <c r="A382" s="7">
        <f>A381+1</f>
        <v>316</v>
      </c>
      <c r="B382" s="11" t="s">
        <v>200</v>
      </c>
      <c r="C382" s="23" t="s">
        <v>532</v>
      </c>
      <c r="D382" s="23" t="s">
        <v>1068</v>
      </c>
    </row>
    <row r="383" spans="1:8" ht="72" x14ac:dyDescent="0.2">
      <c r="A383" s="7">
        <f t="shared" si="9"/>
        <v>317</v>
      </c>
      <c r="B383" s="11" t="s">
        <v>201</v>
      </c>
      <c r="C383" s="23" t="s">
        <v>532</v>
      </c>
      <c r="D383" s="23" t="s">
        <v>1069</v>
      </c>
    </row>
    <row r="384" spans="1:8" ht="72" x14ac:dyDescent="0.2">
      <c r="A384" s="7">
        <f t="shared" si="9"/>
        <v>318</v>
      </c>
      <c r="B384" s="11" t="s">
        <v>202</v>
      </c>
      <c r="C384" s="23" t="s">
        <v>532</v>
      </c>
      <c r="D384" s="23" t="s">
        <v>1070</v>
      </c>
    </row>
    <row r="385" spans="1:8" ht="72" x14ac:dyDescent="0.2">
      <c r="A385" s="7">
        <f t="shared" si="9"/>
        <v>319</v>
      </c>
      <c r="B385" s="11" t="s">
        <v>203</v>
      </c>
      <c r="C385" s="23" t="s">
        <v>532</v>
      </c>
      <c r="D385" s="23" t="s">
        <v>1071</v>
      </c>
    </row>
    <row r="386" spans="1:8" ht="72" x14ac:dyDescent="0.2">
      <c r="A386" s="7">
        <f t="shared" si="9"/>
        <v>320</v>
      </c>
      <c r="B386" s="11" t="s">
        <v>1064</v>
      </c>
      <c r="C386" s="23" t="s">
        <v>532</v>
      </c>
      <c r="D386" s="23" t="s">
        <v>1072</v>
      </c>
    </row>
    <row r="387" spans="1:8" ht="72" x14ac:dyDescent="0.2">
      <c r="A387" s="7">
        <f t="shared" si="9"/>
        <v>321</v>
      </c>
      <c r="B387" s="11" t="s">
        <v>204</v>
      </c>
      <c r="C387" s="23" t="s">
        <v>532</v>
      </c>
      <c r="D387" s="23" t="s">
        <v>1073</v>
      </c>
    </row>
    <row r="388" spans="1:8" ht="72" x14ac:dyDescent="0.2">
      <c r="A388" s="7">
        <f t="shared" si="9"/>
        <v>322</v>
      </c>
      <c r="B388" s="11" t="s">
        <v>205</v>
      </c>
      <c r="C388" s="23" t="s">
        <v>532</v>
      </c>
      <c r="D388" s="23" t="s">
        <v>1074</v>
      </c>
    </row>
    <row r="389" spans="1:8" ht="72" x14ac:dyDescent="0.2">
      <c r="A389" s="7">
        <f t="shared" si="9"/>
        <v>323</v>
      </c>
      <c r="B389" s="11" t="s">
        <v>1065</v>
      </c>
      <c r="C389" s="23" t="s">
        <v>532</v>
      </c>
      <c r="D389" s="23" t="s">
        <v>1075</v>
      </c>
    </row>
    <row r="391" spans="1:8" x14ac:dyDescent="0.2">
      <c r="B391" s="13" t="s">
        <v>1078</v>
      </c>
      <c r="C391" s="14"/>
      <c r="D391" s="14"/>
      <c r="E391" s="14"/>
      <c r="F391" s="5"/>
      <c r="G391" s="6"/>
      <c r="H391" s="6"/>
    </row>
    <row r="392" spans="1:8" x14ac:dyDescent="0.2">
      <c r="B392" s="13" t="s">
        <v>1076</v>
      </c>
      <c r="C392" s="14"/>
      <c r="D392" s="14"/>
      <c r="E392" s="14"/>
      <c r="F392" s="5"/>
      <c r="G392" s="6"/>
      <c r="H392" s="6"/>
    </row>
    <row r="393" spans="1:8" x14ac:dyDescent="0.2">
      <c r="B393" s="13" t="s">
        <v>1449</v>
      </c>
      <c r="C393" s="14"/>
      <c r="D393" s="14"/>
      <c r="E393" s="14"/>
      <c r="F393" s="5"/>
      <c r="G393" s="6"/>
      <c r="H393" s="6"/>
    </row>
    <row r="394" spans="1:8" x14ac:dyDescent="0.2">
      <c r="B394" s="37" t="s">
        <v>1280</v>
      </c>
      <c r="C394" s="14"/>
      <c r="D394" s="14"/>
      <c r="E394" s="14"/>
      <c r="F394" s="5"/>
      <c r="G394" s="6"/>
      <c r="H394" s="6"/>
    </row>
    <row r="395" spans="1:8" x14ac:dyDescent="0.2">
      <c r="B395" s="37" t="s">
        <v>1077</v>
      </c>
      <c r="C395" s="14"/>
      <c r="D395" s="14"/>
      <c r="E395" s="14"/>
      <c r="F395" s="5"/>
      <c r="G395" s="6"/>
      <c r="H395" s="6"/>
    </row>
    <row r="396" spans="1:8" x14ac:dyDescent="0.2">
      <c r="B396" s="37" t="s">
        <v>1264</v>
      </c>
      <c r="C396" s="14"/>
      <c r="D396" s="14"/>
      <c r="E396" s="14"/>
      <c r="F396" s="5"/>
      <c r="G396" s="6"/>
      <c r="H396" s="6"/>
    </row>
    <row r="397" spans="1:8" x14ac:dyDescent="0.2">
      <c r="B397" s="11" t="s">
        <v>679</v>
      </c>
    </row>
    <row r="398" spans="1:8" ht="24" x14ac:dyDescent="0.2">
      <c r="A398" s="7">
        <f>A389+1</f>
        <v>324</v>
      </c>
      <c r="B398" s="11" t="s">
        <v>23</v>
      </c>
      <c r="C398" s="23" t="s">
        <v>532</v>
      </c>
      <c r="D398" s="23" t="s">
        <v>1262</v>
      </c>
    </row>
    <row r="399" spans="1:8" ht="24" x14ac:dyDescent="0.2">
      <c r="A399" s="7">
        <f>A398+1</f>
        <v>325</v>
      </c>
      <c r="B399" s="11" t="s">
        <v>24</v>
      </c>
      <c r="C399" s="23" t="s">
        <v>532</v>
      </c>
      <c r="D399" s="23" t="s">
        <v>1263</v>
      </c>
    </row>
    <row r="401" spans="1:8" x14ac:dyDescent="0.2">
      <c r="B401" s="13" t="s">
        <v>1442</v>
      </c>
      <c r="C401" s="14"/>
      <c r="D401" s="14"/>
      <c r="E401" s="14"/>
      <c r="F401" s="5"/>
      <c r="G401" s="6"/>
      <c r="H401" s="6"/>
    </row>
    <row r="402" spans="1:8" ht="36" x14ac:dyDescent="0.2">
      <c r="A402" s="45">
        <f>A399+1</f>
        <v>326</v>
      </c>
      <c r="B402" s="46" t="s">
        <v>1223</v>
      </c>
      <c r="C402" s="47" t="s">
        <v>647</v>
      </c>
      <c r="D402" s="44" t="s">
        <v>1443</v>
      </c>
      <c r="E402" s="48" t="s">
        <v>1224</v>
      </c>
      <c r="F402" s="32" t="s">
        <v>1225</v>
      </c>
      <c r="G402" s="9" t="s">
        <v>1226</v>
      </c>
      <c r="H402" s="44" t="s">
        <v>1227</v>
      </c>
    </row>
    <row r="403" spans="1:8" ht="24" x14ac:dyDescent="0.2">
      <c r="A403" s="45"/>
      <c r="B403" s="46"/>
      <c r="C403" s="47"/>
      <c r="D403" s="44"/>
      <c r="E403" s="48"/>
      <c r="F403" s="32" t="s">
        <v>1228</v>
      </c>
      <c r="G403" s="9" t="s">
        <v>1229</v>
      </c>
      <c r="H403" s="44"/>
    </row>
    <row r="404" spans="1:8" ht="24" x14ac:dyDescent="0.2">
      <c r="A404" s="45"/>
      <c r="B404" s="46"/>
      <c r="C404" s="47"/>
      <c r="D404" s="44"/>
      <c r="E404" s="48"/>
      <c r="F404" s="32" t="s">
        <v>1230</v>
      </c>
      <c r="G404" s="9" t="s">
        <v>1231</v>
      </c>
      <c r="H404" s="44"/>
    </row>
    <row r="405" spans="1:8" ht="24" x14ac:dyDescent="0.2">
      <c r="A405" s="45"/>
      <c r="B405" s="46"/>
      <c r="C405" s="47"/>
      <c r="D405" s="44"/>
      <c r="E405" s="48"/>
      <c r="F405" s="32" t="s">
        <v>1232</v>
      </c>
      <c r="G405" s="9" t="s">
        <v>1233</v>
      </c>
      <c r="H405" s="44"/>
    </row>
    <row r="406" spans="1:8" ht="24" x14ac:dyDescent="0.2">
      <c r="A406" s="45"/>
      <c r="B406" s="46"/>
      <c r="C406" s="47"/>
      <c r="D406" s="44"/>
      <c r="E406" s="48"/>
      <c r="F406" s="32" t="s">
        <v>1234</v>
      </c>
      <c r="G406" s="9" t="s">
        <v>1235</v>
      </c>
      <c r="H406" s="44"/>
    </row>
    <row r="407" spans="1:8" ht="24" x14ac:dyDescent="0.2">
      <c r="A407" s="45"/>
      <c r="B407" s="46"/>
      <c r="C407" s="47"/>
      <c r="D407" s="44"/>
      <c r="E407" s="48"/>
      <c r="F407" s="32" t="s">
        <v>1236</v>
      </c>
      <c r="G407" s="9" t="s">
        <v>1237</v>
      </c>
      <c r="H407" s="44"/>
    </row>
    <row r="408" spans="1:8" ht="24" x14ac:dyDescent="0.2">
      <c r="A408" s="45"/>
      <c r="B408" s="46"/>
      <c r="C408" s="47"/>
      <c r="D408" s="44"/>
      <c r="E408" s="48"/>
      <c r="F408" s="32" t="s">
        <v>1238</v>
      </c>
      <c r="G408" s="9" t="s">
        <v>1239</v>
      </c>
      <c r="H408" s="44"/>
    </row>
    <row r="409" spans="1:8" ht="24" x14ac:dyDescent="0.2">
      <c r="A409" s="45"/>
      <c r="B409" s="46"/>
      <c r="C409" s="47"/>
      <c r="D409" s="44"/>
      <c r="E409" s="48"/>
      <c r="F409" s="32" t="s">
        <v>1240</v>
      </c>
      <c r="G409" s="9" t="s">
        <v>1241</v>
      </c>
      <c r="H409" s="44"/>
    </row>
    <row r="410" spans="1:8" ht="24" x14ac:dyDescent="0.2">
      <c r="A410" s="45"/>
      <c r="B410" s="46"/>
      <c r="C410" s="47"/>
      <c r="D410" s="44"/>
      <c r="E410" s="48"/>
      <c r="F410" s="32" t="s">
        <v>1242</v>
      </c>
      <c r="G410" s="9" t="s">
        <v>1243</v>
      </c>
      <c r="H410" s="44"/>
    </row>
    <row r="411" spans="1:8" x14ac:dyDescent="0.2">
      <c r="A411" s="45"/>
      <c r="B411" s="46"/>
      <c r="C411" s="47"/>
      <c r="D411" s="44"/>
      <c r="E411" s="48"/>
      <c r="F411" s="32" t="s">
        <v>1244</v>
      </c>
      <c r="G411" s="9" t="s">
        <v>1245</v>
      </c>
      <c r="H411" s="44"/>
    </row>
    <row r="412" spans="1:8" x14ac:dyDescent="0.2">
      <c r="A412" s="45"/>
      <c r="B412" s="46"/>
      <c r="C412" s="47"/>
      <c r="D412" s="44"/>
      <c r="E412" s="48"/>
      <c r="F412" s="32" t="s">
        <v>711</v>
      </c>
      <c r="G412" s="9" t="s">
        <v>1246</v>
      </c>
      <c r="H412" s="44"/>
    </row>
    <row r="413" spans="1:8" x14ac:dyDescent="0.2">
      <c r="A413" s="45"/>
      <c r="B413" s="46"/>
      <c r="C413" s="47"/>
      <c r="D413" s="44"/>
      <c r="E413" s="48"/>
      <c r="F413" s="32" t="s">
        <v>1247</v>
      </c>
      <c r="G413" s="8" t="s">
        <v>1248</v>
      </c>
      <c r="H413" s="44"/>
    </row>
    <row r="414" spans="1:8" x14ac:dyDescent="0.2">
      <c r="B414" s="38" t="s">
        <v>1249</v>
      </c>
    </row>
    <row r="415" spans="1:8" x14ac:dyDescent="0.2">
      <c r="B415" s="42" t="s">
        <v>1250</v>
      </c>
      <c r="C415" s="1"/>
      <c r="D415" s="2"/>
      <c r="E415" s="1"/>
      <c r="F415" s="3"/>
      <c r="G415" s="4"/>
      <c r="H415" s="4"/>
    </row>
    <row r="416" spans="1:8" x14ac:dyDescent="0.2">
      <c r="B416" s="42" t="s">
        <v>1251</v>
      </c>
      <c r="C416" s="1"/>
      <c r="D416" s="2"/>
      <c r="E416" s="1"/>
      <c r="F416" s="3"/>
      <c r="G416" s="4"/>
      <c r="H416" s="4"/>
    </row>
    <row r="417" spans="1:8" x14ac:dyDescent="0.2">
      <c r="B417" s="42" t="s">
        <v>1252</v>
      </c>
      <c r="C417" s="1"/>
      <c r="D417" s="2"/>
      <c r="E417" s="1"/>
      <c r="F417" s="3"/>
      <c r="G417" s="4"/>
      <c r="H417" s="4"/>
    </row>
    <row r="418" spans="1:8" x14ac:dyDescent="0.2">
      <c r="B418" s="42" t="s">
        <v>1253</v>
      </c>
      <c r="C418" s="1"/>
      <c r="D418" s="2"/>
      <c r="E418" s="1"/>
      <c r="F418" s="3"/>
      <c r="G418" s="4"/>
      <c r="H418" s="4"/>
    </row>
    <row r="419" spans="1:8" x14ac:dyDescent="0.2">
      <c r="B419" s="42" t="s">
        <v>1353</v>
      </c>
      <c r="C419" s="1"/>
      <c r="D419" s="2"/>
      <c r="E419" s="1"/>
      <c r="F419" s="3"/>
      <c r="G419" s="4"/>
      <c r="H419" s="4"/>
    </row>
    <row r="420" spans="1:8" ht="84" x14ac:dyDescent="0.2">
      <c r="A420" s="7">
        <f>A402+1</f>
        <v>327</v>
      </c>
      <c r="B420" s="11" t="s">
        <v>1254</v>
      </c>
      <c r="C420" s="23" t="s">
        <v>532</v>
      </c>
      <c r="D420" s="26" t="s">
        <v>1444</v>
      </c>
      <c r="E420" s="23" t="s">
        <v>1255</v>
      </c>
      <c r="F420" s="28" t="s">
        <v>1256</v>
      </c>
      <c r="G420" s="29" t="s">
        <v>1257</v>
      </c>
      <c r="H420" s="10"/>
    </row>
    <row r="421" spans="1:8" x14ac:dyDescent="0.2">
      <c r="F421" s="32" t="s">
        <v>1247</v>
      </c>
      <c r="G421" s="8" t="s">
        <v>1248</v>
      </c>
    </row>
    <row r="422" spans="1:8" x14ac:dyDescent="0.2">
      <c r="B422" s="13" t="s">
        <v>1536</v>
      </c>
      <c r="C422" s="14"/>
      <c r="D422" s="14"/>
    </row>
    <row r="423" spans="1:8" x14ac:dyDescent="0.2">
      <c r="B423" s="13" t="s">
        <v>1537</v>
      </c>
      <c r="C423" s="14"/>
      <c r="D423" s="14"/>
    </row>
    <row r="424" spans="1:8" x14ac:dyDescent="0.2">
      <c r="A424" s="7">
        <f>A420+1</f>
        <v>328</v>
      </c>
      <c r="B424" s="24" t="s">
        <v>1538</v>
      </c>
      <c r="C424" s="23" t="s">
        <v>532</v>
      </c>
      <c r="D424" s="24" t="s">
        <v>1539</v>
      </c>
      <c r="E424" s="75"/>
    </row>
    <row r="425" spans="1:8" ht="24" x14ac:dyDescent="0.2">
      <c r="A425" s="7">
        <f>A424+1</f>
        <v>329</v>
      </c>
      <c r="B425" s="8" t="s">
        <v>1540</v>
      </c>
      <c r="C425" s="23" t="s">
        <v>532</v>
      </c>
      <c r="D425" s="8" t="s">
        <v>1541</v>
      </c>
      <c r="F425" s="22" t="s">
        <v>1542</v>
      </c>
      <c r="G425" s="9" t="s">
        <v>1543</v>
      </c>
    </row>
    <row r="426" spans="1:8" x14ac:dyDescent="0.2">
      <c r="A426" s="7">
        <f>A425+1</f>
        <v>330</v>
      </c>
      <c r="B426" s="24" t="s">
        <v>1544</v>
      </c>
      <c r="C426" s="23" t="s">
        <v>532</v>
      </c>
      <c r="D426" s="24" t="s">
        <v>1545</v>
      </c>
      <c r="E426" s="75"/>
    </row>
    <row r="427" spans="1:8" ht="24" x14ac:dyDescent="0.2">
      <c r="A427" s="7">
        <f>A426+1</f>
        <v>331</v>
      </c>
      <c r="B427" s="8" t="s">
        <v>1546</v>
      </c>
      <c r="C427" s="23" t="s">
        <v>532</v>
      </c>
      <c r="D427" s="8" t="s">
        <v>1547</v>
      </c>
      <c r="F427" s="22" t="s">
        <v>1542</v>
      </c>
      <c r="G427" s="9" t="s">
        <v>1543</v>
      </c>
    </row>
    <row r="428" spans="1:8" ht="60" x14ac:dyDescent="0.2">
      <c r="A428" s="7">
        <f>A427+1</f>
        <v>332</v>
      </c>
      <c r="B428" s="8" t="s">
        <v>1548</v>
      </c>
      <c r="C428" s="23" t="s">
        <v>532</v>
      </c>
      <c r="D428" s="8" t="s">
        <v>1549</v>
      </c>
      <c r="E428" s="8" t="s">
        <v>1550</v>
      </c>
      <c r="F428" s="22" t="s">
        <v>1551</v>
      </c>
      <c r="G428" s="9" t="s">
        <v>1552</v>
      </c>
    </row>
    <row r="429" spans="1:8" ht="36" x14ac:dyDescent="0.2">
      <c r="A429" s="7">
        <f>A428+1</f>
        <v>333</v>
      </c>
      <c r="B429" s="8" t="s">
        <v>1553</v>
      </c>
      <c r="C429" s="23" t="s">
        <v>532</v>
      </c>
      <c r="D429" s="8" t="s">
        <v>1554</v>
      </c>
      <c r="E429" s="23" t="s">
        <v>1555</v>
      </c>
      <c r="F429" s="22" t="s">
        <v>1556</v>
      </c>
      <c r="G429" s="9" t="s">
        <v>1557</v>
      </c>
    </row>
    <row r="430" spans="1:8" x14ac:dyDescent="0.2">
      <c r="B430" s="13" t="s">
        <v>1371</v>
      </c>
      <c r="C430" s="14"/>
      <c r="D430" s="14"/>
      <c r="E430" s="14"/>
    </row>
    <row r="431" spans="1:8" ht="24" x14ac:dyDescent="0.2">
      <c r="A431" s="19">
        <f>A429+1</f>
        <v>334</v>
      </c>
      <c r="B431" s="23" t="s">
        <v>1363</v>
      </c>
      <c r="C431" s="23" t="s">
        <v>1378</v>
      </c>
      <c r="D431" s="23" t="s">
        <v>1364</v>
      </c>
      <c r="G431" s="9" t="s">
        <v>1380</v>
      </c>
      <c r="H431" s="10"/>
    </row>
    <row r="432" spans="1:8" x14ac:dyDescent="0.2">
      <c r="A432" s="19">
        <f>A431+1</f>
        <v>335</v>
      </c>
      <c r="B432" s="23" t="s">
        <v>795</v>
      </c>
      <c r="C432" s="23" t="s">
        <v>796</v>
      </c>
      <c r="D432" s="23" t="s">
        <v>797</v>
      </c>
      <c r="F432" s="22" t="s">
        <v>653</v>
      </c>
      <c r="H432" s="10"/>
    </row>
    <row r="433" spans="1:8" x14ac:dyDescent="0.2">
      <c r="A433" s="19">
        <f t="shared" ref="A433:A438" si="10">A432+1</f>
        <v>336</v>
      </c>
      <c r="B433" s="23" t="s">
        <v>1374</v>
      </c>
      <c r="C433" s="23" t="s">
        <v>1379</v>
      </c>
      <c r="D433" s="23" t="s">
        <v>1377</v>
      </c>
      <c r="G433" s="24" t="s">
        <v>1381</v>
      </c>
      <c r="H433" s="10"/>
    </row>
    <row r="434" spans="1:8" x14ac:dyDescent="0.2">
      <c r="A434" s="19">
        <f t="shared" si="10"/>
        <v>337</v>
      </c>
      <c r="B434" s="23" t="s">
        <v>1373</v>
      </c>
      <c r="C434" s="23" t="s">
        <v>206</v>
      </c>
      <c r="D434" s="23" t="s">
        <v>1375</v>
      </c>
      <c r="G434" s="9" t="s">
        <v>1382</v>
      </c>
      <c r="H434" s="10"/>
    </row>
    <row r="435" spans="1:8" x14ac:dyDescent="0.2">
      <c r="A435" s="19">
        <f t="shared" si="10"/>
        <v>338</v>
      </c>
      <c r="B435" s="23" t="s">
        <v>1372</v>
      </c>
      <c r="C435" s="23" t="s">
        <v>1378</v>
      </c>
      <c r="D435" s="23" t="s">
        <v>1376</v>
      </c>
      <c r="G435" s="9" t="s">
        <v>1383</v>
      </c>
      <c r="H435" s="10"/>
    </row>
    <row r="436" spans="1:8" ht="24" x14ac:dyDescent="0.2">
      <c r="A436" s="19">
        <f t="shared" si="10"/>
        <v>339</v>
      </c>
      <c r="B436" s="23" t="s">
        <v>798</v>
      </c>
      <c r="C436" s="23" t="s">
        <v>532</v>
      </c>
      <c r="D436" s="23" t="s">
        <v>1365</v>
      </c>
      <c r="E436" s="23" t="s">
        <v>653</v>
      </c>
      <c r="F436" s="22" t="s">
        <v>544</v>
      </c>
      <c r="G436" s="9" t="s">
        <v>545</v>
      </c>
      <c r="H436" s="10"/>
    </row>
    <row r="437" spans="1:8" ht="24" x14ac:dyDescent="0.2">
      <c r="A437" s="19">
        <f t="shared" si="10"/>
        <v>340</v>
      </c>
      <c r="B437" s="23" t="s">
        <v>799</v>
      </c>
      <c r="C437" s="23" t="s">
        <v>532</v>
      </c>
      <c r="D437" s="23" t="s">
        <v>1366</v>
      </c>
      <c r="F437" s="22" t="s">
        <v>544</v>
      </c>
      <c r="G437" s="9" t="s">
        <v>545</v>
      </c>
      <c r="H437" s="10"/>
    </row>
    <row r="438" spans="1:8" ht="36" x14ac:dyDescent="0.2">
      <c r="A438" s="19">
        <f t="shared" si="10"/>
        <v>341</v>
      </c>
      <c r="B438" s="23" t="s">
        <v>800</v>
      </c>
      <c r="C438" s="23" t="s">
        <v>532</v>
      </c>
      <c r="D438" s="23" t="s">
        <v>1367</v>
      </c>
      <c r="F438" s="22" t="s">
        <v>544</v>
      </c>
      <c r="G438" s="9" t="s">
        <v>545</v>
      </c>
      <c r="H438" s="10"/>
    </row>
  </sheetData>
  <mergeCells count="17">
    <mergeCell ref="E402:E413"/>
    <mergeCell ref="H402:H413"/>
    <mergeCell ref="H274:H275"/>
    <mergeCell ref="B276:H276"/>
    <mergeCell ref="H305:H309"/>
    <mergeCell ref="B327:H327"/>
    <mergeCell ref="B321:H321"/>
    <mergeCell ref="D274:D275"/>
    <mergeCell ref="A402:A413"/>
    <mergeCell ref="B402:B413"/>
    <mergeCell ref="C402:C413"/>
    <mergeCell ref="D402:D413"/>
    <mergeCell ref="B228:G228"/>
    <mergeCell ref="B236:G236"/>
    <mergeCell ref="B239:G239"/>
    <mergeCell ref="B270:H270"/>
    <mergeCell ref="B272:H272"/>
  </mergeCells>
  <phoneticPr fontId="0" type="noConversion"/>
  <hyperlinks>
    <hyperlink ref="B371" r:id="rId1" display="Description of SF36 scales." xr:uid="{BFEBDC3C-9F94-4476-BF4E-DDA83B707E00}"/>
  </hyperlinks>
  <printOptions gridLines="1"/>
  <pageMargins left="0.5" right="0.5" top="0.5" bottom="0.5" header="0.5" footer="0"/>
  <pageSetup scale="95" orientation="landscape" r:id="rId2"/>
  <headerFooter alignWithMargins="0">
    <oddFooter>&amp;L&amp;F: Dictionary&amp;C&amp;P&amp;R&amp;D</oddFooter>
  </headerFooter>
  <rowBreaks count="2" manualBreakCount="2">
    <brk id="150" max="16383" man="1"/>
    <brk id="2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217"/>
  <sheetViews>
    <sheetView zoomScaleNormal="100" workbookViewId="0">
      <pane ySplit="4" topLeftCell="A5" activePane="bottomLeft" state="frozen"/>
      <selection pane="bottomLeft" sqref="A1:I1"/>
    </sheetView>
  </sheetViews>
  <sheetFormatPr defaultColWidth="9.140625" defaultRowHeight="11.25" x14ac:dyDescent="0.2"/>
  <cols>
    <col min="1" max="2" width="8.85546875" style="54" customWidth="1"/>
    <col min="3" max="3" width="9.140625" style="54" customWidth="1"/>
    <col min="4" max="4" width="8.85546875" style="54" customWidth="1"/>
    <col min="5" max="6" width="10.42578125" style="54" customWidth="1"/>
    <col min="7" max="7" width="19.42578125" style="54" customWidth="1"/>
    <col min="8" max="8" width="6.28515625" style="54" customWidth="1"/>
    <col min="9" max="9" width="44.42578125" style="54" customWidth="1"/>
    <col min="10" max="10" width="6" style="50" customWidth="1"/>
    <col min="11" max="11" width="6.42578125" style="50" customWidth="1"/>
    <col min="12" max="12" width="5.85546875" style="50" customWidth="1"/>
    <col min="13" max="13" width="6.140625" style="50" customWidth="1"/>
    <col min="14" max="15" width="5.5703125" style="50" customWidth="1"/>
    <col min="16" max="16" width="5.42578125" style="50" customWidth="1"/>
    <col min="17" max="17" width="6.140625" style="50" customWidth="1"/>
    <col min="18" max="18" width="5.5703125" style="50" customWidth="1"/>
    <col min="19" max="19" width="7.5703125" style="50" customWidth="1"/>
    <col min="20" max="20" width="7.42578125" style="50" customWidth="1"/>
    <col min="21" max="21" width="7.5703125" style="50" customWidth="1"/>
    <col min="22" max="22" width="7.42578125" style="50" customWidth="1"/>
    <col min="23" max="23" width="7" style="50" customWidth="1"/>
    <col min="24" max="25" width="7.42578125" style="50" customWidth="1"/>
    <col min="26" max="26" width="7" style="50" customWidth="1"/>
    <col min="27" max="27" width="7.28515625" style="50" customWidth="1"/>
    <col min="28" max="28" width="6.42578125" style="50" customWidth="1"/>
    <col min="29" max="29" width="7.28515625" style="50" customWidth="1"/>
    <col min="30" max="30" width="6.7109375" style="50" bestFit="1" customWidth="1"/>
    <col min="31" max="33" width="7.140625" style="50" customWidth="1"/>
    <col min="34" max="35" width="7.140625" style="52" customWidth="1"/>
    <col min="36" max="16384" width="9.140625" style="52"/>
  </cols>
  <sheetData>
    <row r="1" spans="1:35" x14ac:dyDescent="0.2">
      <c r="A1" s="49" t="s">
        <v>1459</v>
      </c>
      <c r="B1" s="49"/>
      <c r="C1" s="49"/>
      <c r="D1" s="49"/>
      <c r="E1" s="49"/>
      <c r="F1" s="49"/>
      <c r="G1" s="49"/>
      <c r="H1" s="49"/>
      <c r="I1" s="49"/>
      <c r="R1" s="51"/>
    </row>
    <row r="2" spans="1:35" ht="12.75" x14ac:dyDescent="0.2">
      <c r="A2" s="53"/>
      <c r="B2" s="53"/>
      <c r="C2" s="53"/>
      <c r="D2" s="53"/>
      <c r="E2" s="53"/>
      <c r="F2" s="53"/>
      <c r="J2" s="55" t="s">
        <v>1118</v>
      </c>
      <c r="K2" s="55"/>
      <c r="L2" s="55"/>
      <c r="M2" s="55"/>
      <c r="N2" s="55"/>
      <c r="O2" s="55"/>
      <c r="P2" s="55"/>
      <c r="Q2" s="55"/>
      <c r="R2" s="55" t="s">
        <v>1119</v>
      </c>
      <c r="S2" s="55"/>
      <c r="T2" s="55"/>
      <c r="U2" s="55"/>
      <c r="V2" s="55"/>
      <c r="W2" s="55"/>
      <c r="X2" s="55"/>
      <c r="Y2" s="56" t="s">
        <v>1085</v>
      </c>
      <c r="Z2" s="56"/>
      <c r="AA2" s="56" t="s">
        <v>1143</v>
      </c>
      <c r="AB2" s="56"/>
      <c r="AC2" s="56"/>
      <c r="AD2" s="56"/>
      <c r="AE2" s="56"/>
      <c r="AF2" s="57"/>
      <c r="AG2" s="57"/>
      <c r="AH2" s="57"/>
      <c r="AI2" s="57"/>
    </row>
    <row r="3" spans="1:35" s="63" customFormat="1" ht="33.75" x14ac:dyDescent="0.2">
      <c r="A3" s="58" t="s">
        <v>459</v>
      </c>
      <c r="B3" s="58" t="s">
        <v>460</v>
      </c>
      <c r="C3" s="58" t="s">
        <v>460</v>
      </c>
      <c r="D3" s="58" t="s">
        <v>850</v>
      </c>
      <c r="E3" s="58" t="s">
        <v>1446</v>
      </c>
      <c r="F3" s="58" t="s">
        <v>1447</v>
      </c>
      <c r="G3" s="59"/>
      <c r="H3" s="60" t="s">
        <v>420</v>
      </c>
      <c r="I3" s="61" t="s">
        <v>421</v>
      </c>
      <c r="J3" s="62">
        <v>1998</v>
      </c>
      <c r="K3" s="62">
        <v>1999</v>
      </c>
      <c r="L3" s="62">
        <v>2000</v>
      </c>
      <c r="M3" s="62">
        <v>2001</v>
      </c>
      <c r="N3" s="62">
        <v>2002</v>
      </c>
      <c r="O3" s="62">
        <v>2003</v>
      </c>
      <c r="P3" s="62">
        <v>2004</v>
      </c>
      <c r="Q3" s="62">
        <v>2005</v>
      </c>
      <c r="R3" s="62">
        <v>2006</v>
      </c>
      <c r="S3" s="62">
        <v>2007</v>
      </c>
      <c r="T3" s="62">
        <v>2008</v>
      </c>
      <c r="U3" s="62">
        <v>2009</v>
      </c>
      <c r="V3" s="62">
        <v>2010</v>
      </c>
      <c r="W3" s="62">
        <v>2011</v>
      </c>
      <c r="X3" s="62">
        <v>2012</v>
      </c>
      <c r="Y3" s="62">
        <v>2013</v>
      </c>
      <c r="Z3" s="62">
        <v>2014</v>
      </c>
      <c r="AA3" s="62">
        <v>2015</v>
      </c>
      <c r="AB3" s="62">
        <v>2016</v>
      </c>
      <c r="AC3" s="62">
        <v>2017</v>
      </c>
      <c r="AD3" s="62">
        <v>2018</v>
      </c>
      <c r="AE3" s="62">
        <v>2019</v>
      </c>
      <c r="AF3" s="62">
        <v>2020</v>
      </c>
      <c r="AG3" s="62">
        <v>2021</v>
      </c>
      <c r="AH3" s="62">
        <v>2022</v>
      </c>
      <c r="AI3" s="62">
        <v>2023</v>
      </c>
    </row>
    <row r="4" spans="1:35" s="63" customFormat="1" ht="33.75" x14ac:dyDescent="0.2">
      <c r="A4" s="59"/>
      <c r="B4" s="59"/>
      <c r="C4" s="64" t="s">
        <v>1123</v>
      </c>
      <c r="D4" s="64" t="s">
        <v>1124</v>
      </c>
      <c r="E4" s="64" t="s">
        <v>1125</v>
      </c>
      <c r="F4" s="64" t="s">
        <v>1170</v>
      </c>
      <c r="G4" s="59"/>
      <c r="H4" s="65"/>
      <c r="I4" s="59"/>
      <c r="J4" s="62" t="s">
        <v>461</v>
      </c>
      <c r="K4" s="62" t="s">
        <v>462</v>
      </c>
      <c r="L4" s="62" t="s">
        <v>463</v>
      </c>
      <c r="M4" s="62" t="s">
        <v>464</v>
      </c>
      <c r="N4" s="62" t="s">
        <v>465</v>
      </c>
      <c r="O4" s="62" t="s">
        <v>466</v>
      </c>
      <c r="P4" s="62" t="s">
        <v>467</v>
      </c>
      <c r="Q4" s="62" t="s">
        <v>468</v>
      </c>
      <c r="R4" s="62" t="s">
        <v>469</v>
      </c>
      <c r="S4" s="62" t="s">
        <v>470</v>
      </c>
      <c r="T4" s="62" t="s">
        <v>801</v>
      </c>
      <c r="U4" s="62" t="s">
        <v>802</v>
      </c>
      <c r="V4" s="62" t="s">
        <v>851</v>
      </c>
      <c r="W4" s="62" t="s">
        <v>852</v>
      </c>
      <c r="X4" s="62" t="s">
        <v>853</v>
      </c>
      <c r="Y4" s="62" t="s">
        <v>854</v>
      </c>
      <c r="Z4" s="62" t="s">
        <v>1086</v>
      </c>
      <c r="AA4" s="62" t="s">
        <v>1144</v>
      </c>
      <c r="AB4" s="62" t="s">
        <v>1306</v>
      </c>
      <c r="AC4" s="62" t="s">
        <v>1307</v>
      </c>
      <c r="AD4" s="62" t="s">
        <v>1395</v>
      </c>
      <c r="AE4" s="62" t="s">
        <v>1396</v>
      </c>
      <c r="AF4" s="62" t="s">
        <v>1455</v>
      </c>
      <c r="AG4" s="62" t="s">
        <v>1456</v>
      </c>
      <c r="AH4" s="62" t="s">
        <v>1457</v>
      </c>
      <c r="AI4" s="62" t="s">
        <v>1458</v>
      </c>
    </row>
    <row r="5" spans="1:35" ht="67.5" x14ac:dyDescent="0.2">
      <c r="A5" s="54" t="s">
        <v>38</v>
      </c>
      <c r="B5" s="66" t="s">
        <v>351</v>
      </c>
      <c r="C5" s="66" t="s">
        <v>351</v>
      </c>
      <c r="D5" s="66" t="s">
        <v>351</v>
      </c>
      <c r="E5" s="66" t="s">
        <v>351</v>
      </c>
      <c r="F5" s="66" t="s">
        <v>351</v>
      </c>
      <c r="G5" s="54" t="s">
        <v>471</v>
      </c>
      <c r="H5" s="54" t="s">
        <v>39</v>
      </c>
      <c r="I5" s="54" t="s">
        <v>40</v>
      </c>
      <c r="J5" s="50">
        <v>1</v>
      </c>
      <c r="K5" s="50">
        <v>1</v>
      </c>
      <c r="L5" s="50">
        <v>1</v>
      </c>
      <c r="M5" s="50">
        <v>1</v>
      </c>
      <c r="N5" s="50">
        <v>1</v>
      </c>
      <c r="O5" s="50">
        <v>1</v>
      </c>
      <c r="P5" s="50">
        <v>1</v>
      </c>
      <c r="Q5" s="50">
        <v>1</v>
      </c>
      <c r="R5" s="50">
        <v>1</v>
      </c>
      <c r="S5" s="50">
        <v>1</v>
      </c>
      <c r="T5" s="50">
        <v>1</v>
      </c>
      <c r="U5" s="50">
        <v>1</v>
      </c>
      <c r="V5" s="50">
        <v>1</v>
      </c>
      <c r="W5" s="50">
        <v>1</v>
      </c>
      <c r="X5" s="50">
        <v>1</v>
      </c>
      <c r="Y5" s="50">
        <v>1</v>
      </c>
      <c r="Z5" s="50">
        <v>1</v>
      </c>
      <c r="AA5" s="50">
        <v>1</v>
      </c>
      <c r="AB5" s="50">
        <v>1</v>
      </c>
      <c r="AC5" s="50">
        <v>1</v>
      </c>
      <c r="AD5" s="50">
        <v>1</v>
      </c>
      <c r="AE5" s="50">
        <v>1</v>
      </c>
      <c r="AF5" s="50">
        <v>1</v>
      </c>
      <c r="AG5" s="50">
        <v>1</v>
      </c>
      <c r="AH5" s="50">
        <v>1</v>
      </c>
      <c r="AI5" s="50">
        <v>1</v>
      </c>
    </row>
    <row r="6" spans="1:35" ht="67.5" x14ac:dyDescent="0.2">
      <c r="A6" s="54" t="s">
        <v>41</v>
      </c>
      <c r="B6" s="54" t="s">
        <v>472</v>
      </c>
      <c r="G6" s="54" t="s">
        <v>473</v>
      </c>
      <c r="H6" s="54" t="s">
        <v>39</v>
      </c>
      <c r="I6" s="54" t="s">
        <v>42</v>
      </c>
      <c r="J6" s="50">
        <v>2</v>
      </c>
      <c r="K6" s="50">
        <v>2</v>
      </c>
      <c r="L6" s="50">
        <v>2</v>
      </c>
      <c r="M6" s="50">
        <v>2</v>
      </c>
      <c r="N6" s="50">
        <v>2</v>
      </c>
      <c r="O6" s="50">
        <v>2</v>
      </c>
      <c r="P6" s="50">
        <v>2</v>
      </c>
      <c r="Q6" s="50">
        <v>2</v>
      </c>
    </row>
    <row r="7" spans="1:35" ht="45" x14ac:dyDescent="0.2">
      <c r="A7" s="54" t="s">
        <v>43</v>
      </c>
      <c r="B7" s="54" t="s">
        <v>472</v>
      </c>
      <c r="G7" s="54" t="s">
        <v>474</v>
      </c>
      <c r="H7" s="54" t="s">
        <v>44</v>
      </c>
      <c r="I7" s="54" t="s">
        <v>45</v>
      </c>
      <c r="J7" s="50" t="s">
        <v>422</v>
      </c>
      <c r="K7" s="50" t="s">
        <v>422</v>
      </c>
      <c r="L7" s="50" t="s">
        <v>422</v>
      </c>
      <c r="M7" s="50" t="s">
        <v>422</v>
      </c>
      <c r="N7" s="50" t="s">
        <v>422</v>
      </c>
      <c r="O7" s="50" t="s">
        <v>422</v>
      </c>
      <c r="P7" s="50" t="s">
        <v>422</v>
      </c>
      <c r="Q7" s="50" t="s">
        <v>422</v>
      </c>
    </row>
    <row r="8" spans="1:35" ht="45" x14ac:dyDescent="0.2">
      <c r="A8" s="54" t="s">
        <v>46</v>
      </c>
      <c r="B8" s="66" t="s">
        <v>352</v>
      </c>
      <c r="C8" s="66" t="s">
        <v>352</v>
      </c>
      <c r="D8" s="66" t="s">
        <v>352</v>
      </c>
      <c r="E8" s="66" t="s">
        <v>352</v>
      </c>
      <c r="F8" s="66" t="s">
        <v>352</v>
      </c>
      <c r="G8" s="54" t="s">
        <v>475</v>
      </c>
      <c r="H8" s="54" t="s">
        <v>44</v>
      </c>
      <c r="I8" s="54" t="s">
        <v>45</v>
      </c>
      <c r="J8" s="50" t="s">
        <v>423</v>
      </c>
      <c r="K8" s="50" t="s">
        <v>423</v>
      </c>
      <c r="L8" s="50" t="s">
        <v>423</v>
      </c>
      <c r="M8" s="50" t="s">
        <v>423</v>
      </c>
      <c r="N8" s="50" t="s">
        <v>423</v>
      </c>
      <c r="O8" s="50" t="s">
        <v>423</v>
      </c>
      <c r="P8" s="50" t="s">
        <v>423</v>
      </c>
      <c r="Q8" s="50" t="s">
        <v>423</v>
      </c>
      <c r="R8" s="50" t="s">
        <v>424</v>
      </c>
      <c r="S8" s="50" t="s">
        <v>424</v>
      </c>
      <c r="T8" s="50" t="s">
        <v>424</v>
      </c>
      <c r="U8" s="50" t="s">
        <v>424</v>
      </c>
      <c r="V8" s="50" t="s">
        <v>424</v>
      </c>
      <c r="W8" s="50" t="s">
        <v>424</v>
      </c>
      <c r="X8" s="50" t="s">
        <v>424</v>
      </c>
      <c r="Y8" s="50" t="s">
        <v>424</v>
      </c>
      <c r="Z8" s="50" t="s">
        <v>424</v>
      </c>
      <c r="AA8" s="50" t="s">
        <v>424</v>
      </c>
      <c r="AB8" s="50" t="s">
        <v>424</v>
      </c>
      <c r="AC8" s="50" t="s">
        <v>424</v>
      </c>
      <c r="AD8" s="50" t="s">
        <v>424</v>
      </c>
      <c r="AE8" s="50" t="s">
        <v>424</v>
      </c>
      <c r="AF8" s="50" t="s">
        <v>424</v>
      </c>
      <c r="AG8" s="50" t="s">
        <v>424</v>
      </c>
      <c r="AH8" s="50" t="s">
        <v>424</v>
      </c>
      <c r="AI8" s="50" t="s">
        <v>424</v>
      </c>
    </row>
    <row r="9" spans="1:35" ht="45" x14ac:dyDescent="0.2">
      <c r="A9" s="54" t="s">
        <v>47</v>
      </c>
      <c r="B9" s="54" t="s">
        <v>472</v>
      </c>
      <c r="G9" s="54" t="s">
        <v>719</v>
      </c>
      <c r="H9" s="54" t="s">
        <v>44</v>
      </c>
      <c r="I9" s="54" t="s">
        <v>45</v>
      </c>
      <c r="J9" s="50" t="s">
        <v>425</v>
      </c>
      <c r="K9" s="50" t="s">
        <v>425</v>
      </c>
      <c r="L9" s="50" t="s">
        <v>425</v>
      </c>
      <c r="M9" s="50" t="s">
        <v>425</v>
      </c>
      <c r="N9" s="50" t="s">
        <v>425</v>
      </c>
      <c r="O9" s="50" t="s">
        <v>425</v>
      </c>
      <c r="P9" s="50" t="s">
        <v>425</v>
      </c>
      <c r="Q9" s="50" t="s">
        <v>425</v>
      </c>
    </row>
    <row r="10" spans="1:35" ht="45" x14ac:dyDescent="0.2">
      <c r="A10" s="54" t="s">
        <v>48</v>
      </c>
      <c r="B10" s="66" t="s">
        <v>353</v>
      </c>
      <c r="C10" s="66" t="s">
        <v>353</v>
      </c>
      <c r="D10" s="66" t="s">
        <v>353</v>
      </c>
      <c r="E10" s="66" t="s">
        <v>353</v>
      </c>
      <c r="F10" s="66" t="s">
        <v>353</v>
      </c>
      <c r="G10" s="54" t="s">
        <v>476</v>
      </c>
      <c r="H10" s="54" t="s">
        <v>44</v>
      </c>
      <c r="I10" s="54" t="s">
        <v>45</v>
      </c>
      <c r="J10" s="50" t="s">
        <v>426</v>
      </c>
      <c r="K10" s="50" t="s">
        <v>426</v>
      </c>
      <c r="L10" s="50" t="s">
        <v>426</v>
      </c>
      <c r="M10" s="50" t="s">
        <v>426</v>
      </c>
      <c r="N10" s="50" t="s">
        <v>426</v>
      </c>
      <c r="O10" s="50" t="s">
        <v>426</v>
      </c>
      <c r="P10" s="50" t="s">
        <v>426</v>
      </c>
      <c r="Q10" s="50" t="s">
        <v>426</v>
      </c>
      <c r="R10" s="50" t="s">
        <v>427</v>
      </c>
      <c r="S10" s="50" t="s">
        <v>427</v>
      </c>
      <c r="T10" s="50" t="s">
        <v>427</v>
      </c>
      <c r="U10" s="50" t="s">
        <v>427</v>
      </c>
      <c r="V10" s="50" t="s">
        <v>427</v>
      </c>
      <c r="W10" s="50" t="s">
        <v>427</v>
      </c>
      <c r="X10" s="50" t="s">
        <v>427</v>
      </c>
      <c r="Y10" s="50" t="s">
        <v>427</v>
      </c>
      <c r="Z10" s="50" t="s">
        <v>427</v>
      </c>
      <c r="AA10" s="50" t="s">
        <v>427</v>
      </c>
      <c r="AB10" s="50" t="s">
        <v>427</v>
      </c>
      <c r="AC10" s="50" t="s">
        <v>427</v>
      </c>
      <c r="AD10" s="50" t="s">
        <v>427</v>
      </c>
      <c r="AE10" s="50" t="s">
        <v>427</v>
      </c>
      <c r="AF10" s="50" t="s">
        <v>427</v>
      </c>
      <c r="AG10" s="50" t="s">
        <v>427</v>
      </c>
      <c r="AH10" s="50" t="s">
        <v>427</v>
      </c>
      <c r="AI10" s="50" t="s">
        <v>427</v>
      </c>
    </row>
    <row r="11" spans="1:35" ht="45" x14ac:dyDescent="0.2">
      <c r="A11" s="54" t="s">
        <v>49</v>
      </c>
      <c r="B11" s="54" t="s">
        <v>472</v>
      </c>
      <c r="G11" s="54" t="s">
        <v>477</v>
      </c>
      <c r="H11" s="54" t="s">
        <v>44</v>
      </c>
      <c r="I11" s="54" t="s">
        <v>45</v>
      </c>
      <c r="J11" s="50" t="s">
        <v>428</v>
      </c>
      <c r="K11" s="50" t="s">
        <v>428</v>
      </c>
      <c r="L11" s="50" t="s">
        <v>428</v>
      </c>
      <c r="M11" s="50" t="s">
        <v>428</v>
      </c>
      <c r="N11" s="50" t="s">
        <v>428</v>
      </c>
      <c r="O11" s="50" t="s">
        <v>428</v>
      </c>
      <c r="P11" s="50" t="s">
        <v>428</v>
      </c>
      <c r="Q11" s="50" t="s">
        <v>428</v>
      </c>
    </row>
    <row r="12" spans="1:35" ht="45" x14ac:dyDescent="0.2">
      <c r="A12" s="54" t="s">
        <v>50</v>
      </c>
      <c r="B12" s="54" t="s">
        <v>472</v>
      </c>
      <c r="G12" s="54" t="s">
        <v>478</v>
      </c>
      <c r="H12" s="54" t="s">
        <v>44</v>
      </c>
      <c r="I12" s="54" t="s">
        <v>45</v>
      </c>
      <c r="J12" s="50" t="s">
        <v>429</v>
      </c>
      <c r="K12" s="50" t="s">
        <v>429</v>
      </c>
      <c r="L12" s="50" t="s">
        <v>429</v>
      </c>
      <c r="M12" s="50" t="s">
        <v>429</v>
      </c>
      <c r="N12" s="50" t="s">
        <v>429</v>
      </c>
      <c r="O12" s="50" t="s">
        <v>429</v>
      </c>
      <c r="P12" s="50" t="s">
        <v>429</v>
      </c>
      <c r="Q12" s="50" t="s">
        <v>429</v>
      </c>
    </row>
    <row r="13" spans="1:35" ht="45" x14ac:dyDescent="0.2">
      <c r="A13" s="54" t="s">
        <v>51</v>
      </c>
      <c r="B13" s="54" t="s">
        <v>472</v>
      </c>
      <c r="G13" s="54" t="s">
        <v>479</v>
      </c>
      <c r="H13" s="54" t="s">
        <v>44</v>
      </c>
      <c r="I13" s="54" t="s">
        <v>45</v>
      </c>
      <c r="J13" s="50" t="s">
        <v>430</v>
      </c>
      <c r="K13" s="50" t="s">
        <v>430</v>
      </c>
      <c r="L13" s="50" t="s">
        <v>430</v>
      </c>
      <c r="M13" s="50" t="s">
        <v>430</v>
      </c>
      <c r="N13" s="50" t="s">
        <v>430</v>
      </c>
      <c r="O13" s="50" t="s">
        <v>430</v>
      </c>
      <c r="P13" s="50" t="s">
        <v>430</v>
      </c>
      <c r="Q13" s="50" t="s">
        <v>430</v>
      </c>
    </row>
    <row r="14" spans="1:35" ht="45" x14ac:dyDescent="0.2">
      <c r="A14" s="54" t="s">
        <v>52</v>
      </c>
      <c r="B14" s="54" t="s">
        <v>472</v>
      </c>
      <c r="G14" s="54" t="s">
        <v>721</v>
      </c>
      <c r="H14" s="54" t="s">
        <v>44</v>
      </c>
      <c r="I14" s="54" t="s">
        <v>45</v>
      </c>
      <c r="J14" s="50" t="s">
        <v>431</v>
      </c>
      <c r="K14" s="50" t="s">
        <v>431</v>
      </c>
      <c r="L14" s="50" t="s">
        <v>431</v>
      </c>
      <c r="M14" s="50" t="s">
        <v>431</v>
      </c>
      <c r="N14" s="50" t="s">
        <v>431</v>
      </c>
      <c r="O14" s="50" t="s">
        <v>431</v>
      </c>
      <c r="P14" s="50" t="s">
        <v>431</v>
      </c>
      <c r="Q14" s="50" t="s">
        <v>431</v>
      </c>
    </row>
    <row r="15" spans="1:35" ht="45" x14ac:dyDescent="0.2">
      <c r="A15" s="54" t="s">
        <v>53</v>
      </c>
      <c r="B15" s="54" t="s">
        <v>472</v>
      </c>
      <c r="G15" s="54" t="s">
        <v>722</v>
      </c>
      <c r="H15" s="54" t="s">
        <v>44</v>
      </c>
      <c r="I15" s="54" t="s">
        <v>45</v>
      </c>
      <c r="J15" s="50" t="s">
        <v>432</v>
      </c>
      <c r="K15" s="50" t="s">
        <v>432</v>
      </c>
      <c r="L15" s="50" t="s">
        <v>432</v>
      </c>
      <c r="M15" s="50" t="s">
        <v>432</v>
      </c>
      <c r="N15" s="50" t="s">
        <v>432</v>
      </c>
      <c r="O15" s="50" t="s">
        <v>432</v>
      </c>
      <c r="P15" s="50" t="s">
        <v>432</v>
      </c>
      <c r="Q15" s="50" t="s">
        <v>432</v>
      </c>
    </row>
    <row r="16" spans="1:35" ht="45" x14ac:dyDescent="0.2">
      <c r="A16" s="54" t="s">
        <v>54</v>
      </c>
      <c r="B16" s="54" t="s">
        <v>472</v>
      </c>
      <c r="G16" s="54" t="s">
        <v>658</v>
      </c>
      <c r="H16" s="54" t="s">
        <v>44</v>
      </c>
      <c r="I16" s="54" t="s">
        <v>45</v>
      </c>
      <c r="J16" s="50" t="s">
        <v>433</v>
      </c>
      <c r="K16" s="50" t="s">
        <v>433</v>
      </c>
      <c r="L16" s="50" t="s">
        <v>433</v>
      </c>
      <c r="M16" s="50" t="s">
        <v>433</v>
      </c>
      <c r="N16" s="50" t="s">
        <v>433</v>
      </c>
      <c r="O16" s="50" t="s">
        <v>433</v>
      </c>
      <c r="P16" s="50" t="s">
        <v>433</v>
      </c>
      <c r="Q16" s="50" t="s">
        <v>433</v>
      </c>
    </row>
    <row r="17" spans="1:35" ht="33.75" x14ac:dyDescent="0.2">
      <c r="A17" s="54" t="s">
        <v>55</v>
      </c>
      <c r="B17" s="54" t="s">
        <v>472</v>
      </c>
      <c r="G17" s="54" t="s">
        <v>484</v>
      </c>
      <c r="H17" s="54" t="s">
        <v>561</v>
      </c>
      <c r="I17" s="54" t="s">
        <v>56</v>
      </c>
      <c r="J17" s="50" t="s">
        <v>434</v>
      </c>
      <c r="K17" s="50" t="s">
        <v>434</v>
      </c>
      <c r="L17" s="50" t="s">
        <v>434</v>
      </c>
      <c r="M17" s="50" t="s">
        <v>434</v>
      </c>
      <c r="N17" s="50" t="s">
        <v>434</v>
      </c>
      <c r="O17" s="50" t="s">
        <v>434</v>
      </c>
      <c r="P17" s="50" t="s">
        <v>434</v>
      </c>
      <c r="Q17" s="50" t="s">
        <v>434</v>
      </c>
    </row>
    <row r="18" spans="1:35" ht="67.5" x14ac:dyDescent="0.2">
      <c r="A18" s="54" t="s">
        <v>57</v>
      </c>
      <c r="B18" s="66" t="s">
        <v>788</v>
      </c>
      <c r="C18" s="66"/>
      <c r="D18" s="66"/>
      <c r="E18" s="66"/>
      <c r="F18" s="66"/>
      <c r="G18" s="54" t="s">
        <v>485</v>
      </c>
      <c r="H18" s="54" t="s">
        <v>561</v>
      </c>
      <c r="I18" s="54" t="s">
        <v>56</v>
      </c>
      <c r="J18" s="50" t="s">
        <v>435</v>
      </c>
      <c r="K18" s="50" t="s">
        <v>435</v>
      </c>
      <c r="L18" s="50" t="s">
        <v>435</v>
      </c>
      <c r="M18" s="50" t="s">
        <v>435</v>
      </c>
      <c r="N18" s="50" t="s">
        <v>435</v>
      </c>
      <c r="O18" s="50" t="s">
        <v>435</v>
      </c>
      <c r="P18" s="50" t="s">
        <v>435</v>
      </c>
      <c r="Q18" s="50" t="s">
        <v>435</v>
      </c>
    </row>
    <row r="19" spans="1:35" ht="67.5" x14ac:dyDescent="0.2">
      <c r="A19" s="54" t="s">
        <v>58</v>
      </c>
      <c r="B19" s="66" t="s">
        <v>789</v>
      </c>
      <c r="C19" s="66"/>
      <c r="D19" s="66"/>
      <c r="E19" s="66"/>
      <c r="F19" s="66"/>
      <c r="G19" s="54" t="s">
        <v>486</v>
      </c>
      <c r="H19" s="54" t="s">
        <v>561</v>
      </c>
      <c r="I19" s="54" t="s">
        <v>56</v>
      </c>
      <c r="J19" s="50" t="s">
        <v>436</v>
      </c>
      <c r="K19" s="50" t="s">
        <v>436</v>
      </c>
      <c r="L19" s="50" t="s">
        <v>436</v>
      </c>
      <c r="M19" s="50" t="s">
        <v>436</v>
      </c>
      <c r="N19" s="50" t="s">
        <v>436</v>
      </c>
      <c r="O19" s="50" t="s">
        <v>436</v>
      </c>
      <c r="P19" s="50" t="s">
        <v>436</v>
      </c>
      <c r="Q19" s="50" t="s">
        <v>436</v>
      </c>
    </row>
    <row r="20" spans="1:35" ht="33.75" x14ac:dyDescent="0.2">
      <c r="A20" s="54" t="s">
        <v>59</v>
      </c>
      <c r="B20" s="54" t="s">
        <v>472</v>
      </c>
      <c r="G20" s="54" t="s">
        <v>487</v>
      </c>
      <c r="H20" s="54" t="s">
        <v>561</v>
      </c>
      <c r="I20" s="54" t="s">
        <v>56</v>
      </c>
      <c r="J20" s="50" t="s">
        <v>437</v>
      </c>
      <c r="K20" s="50" t="s">
        <v>437</v>
      </c>
      <c r="L20" s="50" t="s">
        <v>437</v>
      </c>
      <c r="M20" s="50" t="s">
        <v>437</v>
      </c>
      <c r="N20" s="50" t="s">
        <v>437</v>
      </c>
      <c r="O20" s="50" t="s">
        <v>437</v>
      </c>
      <c r="P20" s="50" t="s">
        <v>437</v>
      </c>
      <c r="Q20" s="50" t="s">
        <v>437</v>
      </c>
    </row>
    <row r="21" spans="1:35" ht="33.75" x14ac:dyDescent="0.2">
      <c r="A21" s="54" t="s">
        <v>60</v>
      </c>
      <c r="B21" s="54" t="s">
        <v>472</v>
      </c>
      <c r="G21" s="54" t="s">
        <v>488</v>
      </c>
      <c r="H21" s="54" t="s">
        <v>561</v>
      </c>
      <c r="I21" s="54" t="s">
        <v>56</v>
      </c>
      <c r="J21" s="50" t="s">
        <v>438</v>
      </c>
      <c r="K21" s="50" t="s">
        <v>438</v>
      </c>
      <c r="L21" s="50" t="s">
        <v>438</v>
      </c>
      <c r="M21" s="50" t="s">
        <v>438</v>
      </c>
      <c r="N21" s="50" t="s">
        <v>438</v>
      </c>
      <c r="O21" s="50" t="s">
        <v>438</v>
      </c>
      <c r="P21" s="50" t="s">
        <v>438</v>
      </c>
      <c r="Q21" s="50" t="s">
        <v>438</v>
      </c>
    </row>
    <row r="22" spans="1:35" ht="67.5" x14ac:dyDescent="0.2">
      <c r="A22" s="54" t="s">
        <v>62</v>
      </c>
      <c r="B22" s="66" t="s">
        <v>790</v>
      </c>
      <c r="C22" s="66"/>
      <c r="D22" s="66"/>
      <c r="E22" s="66"/>
      <c r="F22" s="66"/>
      <c r="G22" s="54" t="s">
        <v>489</v>
      </c>
      <c r="H22" s="54" t="s">
        <v>561</v>
      </c>
      <c r="I22" s="54" t="s">
        <v>56</v>
      </c>
      <c r="J22" s="50" t="s">
        <v>439</v>
      </c>
      <c r="K22" s="50" t="s">
        <v>439</v>
      </c>
      <c r="L22" s="50" t="s">
        <v>439</v>
      </c>
      <c r="M22" s="50" t="s">
        <v>439</v>
      </c>
      <c r="N22" s="50" t="s">
        <v>439</v>
      </c>
      <c r="O22" s="50" t="s">
        <v>439</v>
      </c>
      <c r="P22" s="50" t="s">
        <v>439</v>
      </c>
      <c r="Q22" s="50" t="s">
        <v>439</v>
      </c>
    </row>
    <row r="23" spans="1:35" ht="67.5" x14ac:dyDescent="0.2">
      <c r="A23" s="54" t="s">
        <v>63</v>
      </c>
      <c r="B23" s="66" t="s">
        <v>791</v>
      </c>
      <c r="C23" s="66"/>
      <c r="D23" s="66"/>
      <c r="E23" s="66"/>
      <c r="F23" s="66"/>
      <c r="G23" s="54" t="s">
        <v>490</v>
      </c>
      <c r="H23" s="54" t="s">
        <v>561</v>
      </c>
      <c r="I23" s="54" t="s">
        <v>56</v>
      </c>
      <c r="J23" s="50" t="s">
        <v>440</v>
      </c>
      <c r="K23" s="50" t="s">
        <v>440</v>
      </c>
      <c r="L23" s="50" t="s">
        <v>440</v>
      </c>
      <c r="M23" s="50" t="s">
        <v>440</v>
      </c>
      <c r="N23" s="50" t="s">
        <v>440</v>
      </c>
      <c r="O23" s="50" t="s">
        <v>440</v>
      </c>
      <c r="P23" s="50" t="s">
        <v>440</v>
      </c>
      <c r="Q23" s="50" t="s">
        <v>440</v>
      </c>
    </row>
    <row r="24" spans="1:35" ht="67.5" x14ac:dyDescent="0.2">
      <c r="A24" s="54" t="s">
        <v>64</v>
      </c>
      <c r="B24" s="54" t="s">
        <v>472</v>
      </c>
      <c r="G24" s="54" t="s">
        <v>724</v>
      </c>
      <c r="H24" s="54" t="s">
        <v>39</v>
      </c>
      <c r="I24" s="54" t="s">
        <v>65</v>
      </c>
      <c r="J24" s="50">
        <v>6</v>
      </c>
      <c r="K24" s="50">
        <v>6</v>
      </c>
      <c r="L24" s="50">
        <v>6</v>
      </c>
      <c r="M24" s="50">
        <v>6</v>
      </c>
      <c r="N24" s="50">
        <v>6</v>
      </c>
      <c r="O24" s="50">
        <v>6</v>
      </c>
      <c r="P24" s="50">
        <v>6</v>
      </c>
      <c r="Q24" s="50">
        <v>6</v>
      </c>
    </row>
    <row r="25" spans="1:35" ht="78.75" x14ac:dyDescent="0.2">
      <c r="A25" s="54" t="s">
        <v>66</v>
      </c>
      <c r="B25" s="54" t="s">
        <v>472</v>
      </c>
      <c r="G25" s="54" t="s">
        <v>491</v>
      </c>
      <c r="H25" s="54" t="s">
        <v>67</v>
      </c>
      <c r="I25" s="54" t="s">
        <v>68</v>
      </c>
      <c r="J25" s="50">
        <v>7</v>
      </c>
      <c r="K25" s="50">
        <v>7</v>
      </c>
      <c r="L25" s="50">
        <v>7</v>
      </c>
      <c r="M25" s="50">
        <v>7</v>
      </c>
      <c r="N25" s="50">
        <v>7</v>
      </c>
      <c r="O25" s="50">
        <v>7</v>
      </c>
      <c r="P25" s="50">
        <v>7</v>
      </c>
      <c r="Q25" s="50">
        <v>7</v>
      </c>
    </row>
    <row r="26" spans="1:35" ht="67.5" x14ac:dyDescent="0.2">
      <c r="A26" s="54" t="s">
        <v>69</v>
      </c>
      <c r="B26" s="66" t="s">
        <v>358</v>
      </c>
      <c r="C26" s="66" t="s">
        <v>358</v>
      </c>
      <c r="D26" s="66" t="s">
        <v>358</v>
      </c>
      <c r="E26" s="66" t="s">
        <v>358</v>
      </c>
      <c r="F26" s="66" t="s">
        <v>358</v>
      </c>
      <c r="G26" s="54" t="s">
        <v>492</v>
      </c>
      <c r="H26" s="54" t="s">
        <v>39</v>
      </c>
      <c r="I26" s="54" t="s">
        <v>70</v>
      </c>
      <c r="J26" s="50">
        <v>8</v>
      </c>
      <c r="K26" s="50">
        <v>8</v>
      </c>
      <c r="L26" s="50">
        <v>8</v>
      </c>
      <c r="M26" s="50">
        <v>8</v>
      </c>
      <c r="N26" s="50">
        <v>8</v>
      </c>
      <c r="O26" s="50">
        <v>8</v>
      </c>
      <c r="P26" s="50">
        <v>8</v>
      </c>
      <c r="Q26" s="50">
        <v>8</v>
      </c>
      <c r="R26" s="50">
        <v>5</v>
      </c>
      <c r="S26" s="50">
        <v>5</v>
      </c>
      <c r="T26" s="50">
        <v>5</v>
      </c>
      <c r="U26" s="50">
        <v>5</v>
      </c>
      <c r="V26" s="50">
        <v>5</v>
      </c>
      <c r="W26" s="50">
        <v>5</v>
      </c>
      <c r="X26" s="50">
        <v>5</v>
      </c>
      <c r="Y26" s="50">
        <v>5</v>
      </c>
      <c r="Z26" s="50">
        <v>5</v>
      </c>
      <c r="AA26" s="50">
        <v>5</v>
      </c>
      <c r="AB26" s="50">
        <v>5</v>
      </c>
      <c r="AC26" s="50">
        <v>5</v>
      </c>
      <c r="AD26" s="50">
        <v>5</v>
      </c>
      <c r="AE26" s="50">
        <v>5</v>
      </c>
      <c r="AF26" s="50">
        <v>5</v>
      </c>
      <c r="AG26" s="50">
        <v>5</v>
      </c>
      <c r="AH26" s="50">
        <v>5</v>
      </c>
      <c r="AI26" s="50">
        <v>5</v>
      </c>
    </row>
    <row r="27" spans="1:35" ht="78.75" x14ac:dyDescent="0.2">
      <c r="A27" s="54" t="s">
        <v>71</v>
      </c>
      <c r="B27" s="54" t="s">
        <v>472</v>
      </c>
      <c r="G27" s="54" t="s">
        <v>493</v>
      </c>
      <c r="H27" s="54" t="s">
        <v>67</v>
      </c>
      <c r="I27" s="54" t="s">
        <v>72</v>
      </c>
      <c r="J27" s="50" t="s">
        <v>441</v>
      </c>
      <c r="K27" s="50" t="s">
        <v>441</v>
      </c>
      <c r="L27" s="50" t="s">
        <v>441</v>
      </c>
      <c r="M27" s="50" t="s">
        <v>441</v>
      </c>
      <c r="N27" s="50" t="s">
        <v>441</v>
      </c>
      <c r="O27" s="50" t="s">
        <v>441</v>
      </c>
      <c r="P27" s="50" t="s">
        <v>441</v>
      </c>
      <c r="Q27" s="50" t="s">
        <v>441</v>
      </c>
      <c r="AH27" s="50"/>
      <c r="AI27" s="50"/>
    </row>
    <row r="28" spans="1:35" ht="78.75" x14ac:dyDescent="0.2">
      <c r="A28" s="54" t="s">
        <v>73</v>
      </c>
      <c r="B28" s="54" t="s">
        <v>472</v>
      </c>
      <c r="G28" s="54" t="s">
        <v>494</v>
      </c>
      <c r="H28" s="54" t="s">
        <v>67</v>
      </c>
      <c r="I28" s="54" t="s">
        <v>72</v>
      </c>
      <c r="J28" s="50" t="s">
        <v>442</v>
      </c>
      <c r="K28" s="50" t="s">
        <v>442</v>
      </c>
      <c r="L28" s="50" t="s">
        <v>442</v>
      </c>
      <c r="M28" s="50" t="s">
        <v>442</v>
      </c>
      <c r="N28" s="50" t="s">
        <v>442</v>
      </c>
      <c r="O28" s="50" t="s">
        <v>442</v>
      </c>
      <c r="P28" s="50" t="s">
        <v>442</v>
      </c>
      <c r="Q28" s="50" t="s">
        <v>442</v>
      </c>
      <c r="AH28" s="50"/>
      <c r="AI28" s="50"/>
    </row>
    <row r="29" spans="1:35" ht="78.75" x14ac:dyDescent="0.2">
      <c r="A29" s="54" t="s">
        <v>74</v>
      </c>
      <c r="B29" s="54" t="s">
        <v>472</v>
      </c>
      <c r="G29" s="54" t="s">
        <v>495</v>
      </c>
      <c r="H29" s="54" t="s">
        <v>67</v>
      </c>
      <c r="I29" s="54" t="s">
        <v>72</v>
      </c>
      <c r="J29" s="50" t="s">
        <v>443</v>
      </c>
      <c r="K29" s="50" t="s">
        <v>443</v>
      </c>
      <c r="L29" s="50" t="s">
        <v>443</v>
      </c>
      <c r="M29" s="50" t="s">
        <v>443</v>
      </c>
      <c r="N29" s="50" t="s">
        <v>443</v>
      </c>
      <c r="O29" s="50" t="s">
        <v>443</v>
      </c>
      <c r="P29" s="50" t="s">
        <v>443</v>
      </c>
      <c r="Q29" s="50" t="s">
        <v>443</v>
      </c>
      <c r="AH29" s="50"/>
      <c r="AI29" s="50"/>
    </row>
    <row r="30" spans="1:35" ht="78.75" x14ac:dyDescent="0.2">
      <c r="A30" s="54" t="s">
        <v>75</v>
      </c>
      <c r="B30" s="66" t="s">
        <v>359</v>
      </c>
      <c r="C30" s="66" t="s">
        <v>359</v>
      </c>
      <c r="D30" s="66" t="s">
        <v>359</v>
      </c>
      <c r="E30" s="66" t="s">
        <v>359</v>
      </c>
      <c r="F30" s="66" t="s">
        <v>359</v>
      </c>
      <c r="G30" s="54" t="s">
        <v>496</v>
      </c>
      <c r="H30" s="54" t="s">
        <v>67</v>
      </c>
      <c r="I30" s="54" t="s">
        <v>72</v>
      </c>
      <c r="J30" s="50" t="s">
        <v>444</v>
      </c>
      <c r="K30" s="50" t="s">
        <v>444</v>
      </c>
      <c r="L30" s="50" t="s">
        <v>444</v>
      </c>
      <c r="M30" s="50" t="s">
        <v>444</v>
      </c>
      <c r="N30" s="50" t="s">
        <v>444</v>
      </c>
      <c r="O30" s="50" t="s">
        <v>444</v>
      </c>
      <c r="P30" s="50" t="s">
        <v>444</v>
      </c>
      <c r="Q30" s="50" t="s">
        <v>444</v>
      </c>
      <c r="R30" s="50" t="s">
        <v>445</v>
      </c>
      <c r="S30" s="50" t="s">
        <v>445</v>
      </c>
      <c r="T30" s="50" t="s">
        <v>445</v>
      </c>
      <c r="U30" s="50" t="s">
        <v>445</v>
      </c>
      <c r="V30" s="50" t="s">
        <v>445</v>
      </c>
      <c r="W30" s="50" t="s">
        <v>445</v>
      </c>
      <c r="X30" s="50" t="s">
        <v>445</v>
      </c>
      <c r="Y30" s="50" t="s">
        <v>445</v>
      </c>
      <c r="Z30" s="50" t="s">
        <v>445</v>
      </c>
      <c r="AA30" s="50" t="s">
        <v>445</v>
      </c>
      <c r="AB30" s="50" t="s">
        <v>445</v>
      </c>
      <c r="AC30" s="50" t="s">
        <v>445</v>
      </c>
      <c r="AD30" s="50" t="s">
        <v>445</v>
      </c>
      <c r="AE30" s="50" t="s">
        <v>445</v>
      </c>
      <c r="AF30" s="50" t="s">
        <v>445</v>
      </c>
      <c r="AG30" s="50" t="s">
        <v>445</v>
      </c>
      <c r="AH30" s="50" t="s">
        <v>445</v>
      </c>
      <c r="AI30" s="50" t="s">
        <v>445</v>
      </c>
    </row>
    <row r="31" spans="1:35" ht="78.75" x14ac:dyDescent="0.2">
      <c r="A31" s="54" t="s">
        <v>76</v>
      </c>
      <c r="B31" s="66" t="s">
        <v>360</v>
      </c>
      <c r="C31" s="66" t="s">
        <v>360</v>
      </c>
      <c r="D31" s="66" t="s">
        <v>360</v>
      </c>
      <c r="E31" s="66" t="s">
        <v>360</v>
      </c>
      <c r="F31" s="66" t="s">
        <v>360</v>
      </c>
      <c r="G31" s="54" t="s">
        <v>497</v>
      </c>
      <c r="H31" s="54" t="s">
        <v>67</v>
      </c>
      <c r="I31" s="54" t="s">
        <v>72</v>
      </c>
      <c r="J31" s="50" t="s">
        <v>446</v>
      </c>
      <c r="K31" s="50" t="s">
        <v>446</v>
      </c>
      <c r="L31" s="50" t="s">
        <v>446</v>
      </c>
      <c r="M31" s="50" t="s">
        <v>446</v>
      </c>
      <c r="N31" s="50" t="s">
        <v>446</v>
      </c>
      <c r="O31" s="50" t="s">
        <v>446</v>
      </c>
      <c r="P31" s="50" t="s">
        <v>446</v>
      </c>
      <c r="Q31" s="50" t="s">
        <v>446</v>
      </c>
      <c r="R31" s="50" t="s">
        <v>447</v>
      </c>
      <c r="S31" s="50" t="s">
        <v>447</v>
      </c>
      <c r="T31" s="50" t="s">
        <v>447</v>
      </c>
      <c r="U31" s="50" t="s">
        <v>447</v>
      </c>
      <c r="V31" s="50" t="s">
        <v>447</v>
      </c>
      <c r="W31" s="50" t="s">
        <v>447</v>
      </c>
      <c r="X31" s="50" t="s">
        <v>447</v>
      </c>
      <c r="Y31" s="50" t="s">
        <v>447</v>
      </c>
      <c r="Z31" s="50" t="s">
        <v>447</v>
      </c>
      <c r="AA31" s="50" t="s">
        <v>447</v>
      </c>
      <c r="AB31" s="50" t="s">
        <v>447</v>
      </c>
      <c r="AC31" s="50" t="s">
        <v>447</v>
      </c>
      <c r="AD31" s="50" t="s">
        <v>447</v>
      </c>
      <c r="AE31" s="50" t="s">
        <v>447</v>
      </c>
      <c r="AF31" s="50" t="s">
        <v>447</v>
      </c>
      <c r="AG31" s="50" t="s">
        <v>447</v>
      </c>
      <c r="AH31" s="50" t="s">
        <v>447</v>
      </c>
      <c r="AI31" s="50" t="s">
        <v>447</v>
      </c>
    </row>
    <row r="32" spans="1:35" ht="78.75" x14ac:dyDescent="0.2">
      <c r="A32" s="54" t="s">
        <v>77</v>
      </c>
      <c r="B32" s="66" t="s">
        <v>361</v>
      </c>
      <c r="C32" s="66" t="s">
        <v>361</v>
      </c>
      <c r="D32" s="66" t="s">
        <v>361</v>
      </c>
      <c r="E32" s="66" t="s">
        <v>361</v>
      </c>
      <c r="F32" s="66" t="s">
        <v>361</v>
      </c>
      <c r="G32" s="54" t="s">
        <v>498</v>
      </c>
      <c r="H32" s="54" t="s">
        <v>67</v>
      </c>
      <c r="I32" s="54" t="s">
        <v>72</v>
      </c>
      <c r="J32" s="50" t="s">
        <v>448</v>
      </c>
      <c r="K32" s="50" t="s">
        <v>448</v>
      </c>
      <c r="L32" s="50" t="s">
        <v>448</v>
      </c>
      <c r="M32" s="50" t="s">
        <v>448</v>
      </c>
      <c r="N32" s="50" t="s">
        <v>448</v>
      </c>
      <c r="O32" s="50" t="s">
        <v>448</v>
      </c>
      <c r="P32" s="50" t="s">
        <v>448</v>
      </c>
      <c r="Q32" s="50" t="s">
        <v>448</v>
      </c>
      <c r="R32" s="50" t="s">
        <v>449</v>
      </c>
      <c r="S32" s="50" t="s">
        <v>449</v>
      </c>
      <c r="T32" s="50" t="s">
        <v>449</v>
      </c>
      <c r="U32" s="50" t="s">
        <v>449</v>
      </c>
      <c r="V32" s="50" t="s">
        <v>449</v>
      </c>
      <c r="W32" s="50" t="s">
        <v>449</v>
      </c>
      <c r="X32" s="50" t="s">
        <v>449</v>
      </c>
      <c r="Y32" s="50" t="s">
        <v>449</v>
      </c>
      <c r="Z32" s="50" t="s">
        <v>449</v>
      </c>
      <c r="AA32" s="50" t="s">
        <v>449</v>
      </c>
      <c r="AB32" s="50" t="s">
        <v>449</v>
      </c>
      <c r="AC32" s="50" t="s">
        <v>449</v>
      </c>
      <c r="AD32" s="50" t="s">
        <v>449</v>
      </c>
      <c r="AE32" s="50" t="s">
        <v>449</v>
      </c>
      <c r="AF32" s="50" t="s">
        <v>449</v>
      </c>
      <c r="AG32" s="50" t="s">
        <v>449</v>
      </c>
      <c r="AH32" s="50" t="s">
        <v>449</v>
      </c>
      <c r="AI32" s="50" t="s">
        <v>449</v>
      </c>
    </row>
    <row r="33" spans="1:35" ht="78.75" x14ac:dyDescent="0.2">
      <c r="A33" s="54" t="s">
        <v>78</v>
      </c>
      <c r="B33" s="54" t="s">
        <v>472</v>
      </c>
      <c r="G33" s="54" t="s">
        <v>499</v>
      </c>
      <c r="H33" s="54" t="s">
        <v>67</v>
      </c>
      <c r="I33" s="54" t="s">
        <v>72</v>
      </c>
      <c r="J33" s="50" t="s">
        <v>450</v>
      </c>
      <c r="K33" s="50" t="s">
        <v>450</v>
      </c>
      <c r="L33" s="50" t="s">
        <v>450</v>
      </c>
      <c r="M33" s="50" t="s">
        <v>450</v>
      </c>
      <c r="N33" s="50" t="s">
        <v>450</v>
      </c>
      <c r="O33" s="50" t="s">
        <v>450</v>
      </c>
      <c r="P33" s="50" t="s">
        <v>450</v>
      </c>
      <c r="Q33" s="50" t="s">
        <v>450</v>
      </c>
      <c r="AH33" s="50"/>
      <c r="AI33" s="50"/>
    </row>
    <row r="34" spans="1:35" ht="78.75" x14ac:dyDescent="0.2">
      <c r="A34" s="54" t="s">
        <v>79</v>
      </c>
      <c r="B34" s="54" t="s">
        <v>472</v>
      </c>
      <c r="G34" s="54" t="s">
        <v>500</v>
      </c>
      <c r="H34" s="54" t="s">
        <v>67</v>
      </c>
      <c r="I34" s="54" t="s">
        <v>72</v>
      </c>
      <c r="J34" s="50" t="s">
        <v>451</v>
      </c>
      <c r="K34" s="50" t="s">
        <v>451</v>
      </c>
      <c r="L34" s="50" t="s">
        <v>451</v>
      </c>
      <c r="M34" s="50" t="s">
        <v>451</v>
      </c>
      <c r="N34" s="50" t="s">
        <v>451</v>
      </c>
      <c r="O34" s="50" t="s">
        <v>451</v>
      </c>
      <c r="P34" s="50" t="s">
        <v>451</v>
      </c>
      <c r="Q34" s="50" t="s">
        <v>451</v>
      </c>
      <c r="AH34" s="50"/>
      <c r="AI34" s="50"/>
    </row>
    <row r="35" spans="1:35" ht="78.75" x14ac:dyDescent="0.2">
      <c r="A35" s="54" t="s">
        <v>80</v>
      </c>
      <c r="B35" s="54" t="s">
        <v>472</v>
      </c>
      <c r="G35" s="54" t="s">
        <v>501</v>
      </c>
      <c r="H35" s="54" t="s">
        <v>67</v>
      </c>
      <c r="I35" s="54" t="s">
        <v>72</v>
      </c>
      <c r="J35" s="50" t="s">
        <v>452</v>
      </c>
      <c r="K35" s="50" t="s">
        <v>452</v>
      </c>
      <c r="L35" s="50" t="s">
        <v>452</v>
      </c>
      <c r="M35" s="50" t="s">
        <v>452</v>
      </c>
      <c r="N35" s="50" t="s">
        <v>452</v>
      </c>
      <c r="O35" s="50" t="s">
        <v>452</v>
      </c>
      <c r="P35" s="50" t="s">
        <v>452</v>
      </c>
      <c r="Q35" s="50" t="s">
        <v>452</v>
      </c>
      <c r="AH35" s="50"/>
      <c r="AI35" s="50"/>
    </row>
    <row r="36" spans="1:35" ht="67.5" x14ac:dyDescent="0.2">
      <c r="A36" s="54" t="s">
        <v>81</v>
      </c>
      <c r="B36" s="66" t="s">
        <v>362</v>
      </c>
      <c r="C36" s="66" t="s">
        <v>362</v>
      </c>
      <c r="D36" s="66" t="s">
        <v>362</v>
      </c>
      <c r="E36" s="66" t="s">
        <v>362</v>
      </c>
      <c r="F36" s="66" t="s">
        <v>362</v>
      </c>
      <c r="G36" s="54" t="s">
        <v>1035</v>
      </c>
      <c r="H36" s="54" t="s">
        <v>39</v>
      </c>
      <c r="I36" s="54" t="s">
        <v>82</v>
      </c>
      <c r="J36" s="50">
        <v>10</v>
      </c>
      <c r="K36" s="50">
        <v>10</v>
      </c>
      <c r="L36" s="50">
        <v>10</v>
      </c>
      <c r="M36" s="50">
        <v>10</v>
      </c>
      <c r="N36" s="50">
        <v>10</v>
      </c>
      <c r="O36" s="50">
        <v>10</v>
      </c>
      <c r="P36" s="50">
        <v>10</v>
      </c>
      <c r="Q36" s="50">
        <v>10</v>
      </c>
      <c r="R36" s="50">
        <v>7</v>
      </c>
      <c r="S36" s="50">
        <v>7</v>
      </c>
      <c r="T36" s="50">
        <v>7</v>
      </c>
      <c r="U36" s="50">
        <v>7</v>
      </c>
      <c r="V36" s="50">
        <v>7</v>
      </c>
      <c r="W36" s="50">
        <v>7</v>
      </c>
      <c r="X36" s="50">
        <v>7</v>
      </c>
      <c r="Y36" s="50">
        <v>7</v>
      </c>
      <c r="Z36" s="50">
        <v>7</v>
      </c>
      <c r="AA36" s="50">
        <v>7</v>
      </c>
      <c r="AB36" s="50">
        <v>7</v>
      </c>
      <c r="AC36" s="50">
        <v>7</v>
      </c>
      <c r="AD36" s="50">
        <v>7</v>
      </c>
      <c r="AE36" s="50">
        <v>7</v>
      </c>
      <c r="AF36" s="50">
        <v>7</v>
      </c>
      <c r="AG36" s="50">
        <v>7</v>
      </c>
      <c r="AH36" s="50">
        <v>7</v>
      </c>
      <c r="AI36" s="50">
        <v>7</v>
      </c>
    </row>
    <row r="37" spans="1:35" ht="67.5" x14ac:dyDescent="0.2">
      <c r="A37" s="54" t="s">
        <v>83</v>
      </c>
      <c r="B37" s="54" t="s">
        <v>472</v>
      </c>
      <c r="G37" s="54" t="s">
        <v>730</v>
      </c>
      <c r="H37" s="54" t="s">
        <v>39</v>
      </c>
      <c r="I37" s="54" t="s">
        <v>84</v>
      </c>
      <c r="J37" s="50" t="s">
        <v>453</v>
      </c>
      <c r="K37" s="50" t="s">
        <v>453</v>
      </c>
      <c r="L37" s="50" t="s">
        <v>453</v>
      </c>
      <c r="M37" s="50" t="s">
        <v>453</v>
      </c>
      <c r="N37" s="50" t="s">
        <v>453</v>
      </c>
      <c r="O37" s="50" t="s">
        <v>453</v>
      </c>
      <c r="P37" s="50" t="s">
        <v>453</v>
      </c>
      <c r="Q37" s="50" t="s">
        <v>453</v>
      </c>
      <c r="AH37" s="50"/>
      <c r="AI37" s="50"/>
    </row>
    <row r="38" spans="1:35" ht="67.5" x14ac:dyDescent="0.2">
      <c r="A38" s="54" t="s">
        <v>85</v>
      </c>
      <c r="B38" s="54" t="s">
        <v>472</v>
      </c>
      <c r="G38" s="54" t="s">
        <v>731</v>
      </c>
      <c r="H38" s="54" t="s">
        <v>39</v>
      </c>
      <c r="I38" s="54" t="s">
        <v>84</v>
      </c>
      <c r="J38" s="50" t="s">
        <v>454</v>
      </c>
      <c r="K38" s="50" t="s">
        <v>454</v>
      </c>
      <c r="L38" s="50" t="s">
        <v>454</v>
      </c>
      <c r="M38" s="50" t="s">
        <v>454</v>
      </c>
      <c r="N38" s="50" t="s">
        <v>454</v>
      </c>
      <c r="O38" s="50" t="s">
        <v>454</v>
      </c>
      <c r="P38" s="50" t="s">
        <v>454</v>
      </c>
      <c r="Q38" s="50" t="s">
        <v>454</v>
      </c>
      <c r="AH38" s="50"/>
      <c r="AI38" s="50"/>
    </row>
    <row r="39" spans="1:35" ht="67.5" x14ac:dyDescent="0.2">
      <c r="A39" s="54" t="s">
        <v>86</v>
      </c>
      <c r="B39" s="54" t="s">
        <v>472</v>
      </c>
      <c r="G39" s="54" t="s">
        <v>732</v>
      </c>
      <c r="H39" s="54" t="s">
        <v>39</v>
      </c>
      <c r="I39" s="54" t="s">
        <v>84</v>
      </c>
      <c r="J39" s="50" t="s">
        <v>455</v>
      </c>
      <c r="K39" s="50" t="s">
        <v>455</v>
      </c>
      <c r="L39" s="50" t="s">
        <v>455</v>
      </c>
      <c r="M39" s="50" t="s">
        <v>455</v>
      </c>
      <c r="N39" s="50" t="s">
        <v>455</v>
      </c>
      <c r="O39" s="50" t="s">
        <v>455</v>
      </c>
      <c r="P39" s="50" t="s">
        <v>455</v>
      </c>
      <c r="Q39" s="50" t="s">
        <v>455</v>
      </c>
      <c r="AH39" s="50"/>
      <c r="AI39" s="50"/>
    </row>
    <row r="40" spans="1:35" ht="67.5" x14ac:dyDescent="0.2">
      <c r="A40" s="54" t="s">
        <v>87</v>
      </c>
      <c r="B40" s="54" t="s">
        <v>472</v>
      </c>
      <c r="G40" s="54" t="s">
        <v>502</v>
      </c>
      <c r="H40" s="54" t="s">
        <v>39</v>
      </c>
      <c r="I40" s="54" t="s">
        <v>84</v>
      </c>
      <c r="J40" s="50" t="s">
        <v>456</v>
      </c>
      <c r="K40" s="50" t="s">
        <v>456</v>
      </c>
      <c r="L40" s="50" t="s">
        <v>456</v>
      </c>
      <c r="M40" s="50" t="s">
        <v>456</v>
      </c>
      <c r="N40" s="50" t="s">
        <v>456</v>
      </c>
      <c r="O40" s="50" t="s">
        <v>456</v>
      </c>
      <c r="P40" s="50" t="s">
        <v>456</v>
      </c>
      <c r="Q40" s="50" t="s">
        <v>456</v>
      </c>
      <c r="AH40" s="50"/>
      <c r="AI40" s="50"/>
    </row>
    <row r="41" spans="1:35" ht="45" x14ac:dyDescent="0.2">
      <c r="A41" s="54" t="s">
        <v>88</v>
      </c>
      <c r="B41" s="66" t="s">
        <v>503</v>
      </c>
      <c r="C41" s="66" t="s">
        <v>503</v>
      </c>
      <c r="D41" s="66" t="s">
        <v>503</v>
      </c>
      <c r="E41" s="66" t="s">
        <v>503</v>
      </c>
      <c r="F41" s="66" t="s">
        <v>503</v>
      </c>
      <c r="G41" s="54" t="s">
        <v>504</v>
      </c>
      <c r="H41" s="54" t="s">
        <v>44</v>
      </c>
      <c r="I41" s="54" t="s">
        <v>89</v>
      </c>
      <c r="J41" s="50" t="s">
        <v>457</v>
      </c>
      <c r="K41" s="50" t="s">
        <v>457</v>
      </c>
      <c r="L41" s="50" t="s">
        <v>457</v>
      </c>
      <c r="M41" s="50" t="s">
        <v>457</v>
      </c>
      <c r="N41" s="50" t="s">
        <v>457</v>
      </c>
      <c r="O41" s="50" t="s">
        <v>457</v>
      </c>
      <c r="P41" s="50" t="s">
        <v>457</v>
      </c>
      <c r="Q41" s="50" t="s">
        <v>457</v>
      </c>
      <c r="AH41" s="50"/>
      <c r="AI41" s="50"/>
    </row>
    <row r="42" spans="1:35" ht="45" x14ac:dyDescent="0.2">
      <c r="A42" s="54" t="s">
        <v>90</v>
      </c>
      <c r="B42" s="66" t="s">
        <v>505</v>
      </c>
      <c r="C42" s="66" t="s">
        <v>505</v>
      </c>
      <c r="D42" s="66" t="s">
        <v>505</v>
      </c>
      <c r="E42" s="66" t="s">
        <v>505</v>
      </c>
      <c r="F42" s="66" t="s">
        <v>505</v>
      </c>
      <c r="G42" s="54" t="s">
        <v>506</v>
      </c>
      <c r="H42" s="54" t="s">
        <v>44</v>
      </c>
      <c r="I42" s="54" t="s">
        <v>89</v>
      </c>
      <c r="J42" s="50" t="s">
        <v>139</v>
      </c>
      <c r="K42" s="50" t="s">
        <v>139</v>
      </c>
      <c r="L42" s="50" t="s">
        <v>139</v>
      </c>
      <c r="M42" s="50" t="s">
        <v>139</v>
      </c>
      <c r="N42" s="50" t="s">
        <v>139</v>
      </c>
      <c r="O42" s="50" t="s">
        <v>139</v>
      </c>
      <c r="P42" s="50" t="s">
        <v>139</v>
      </c>
      <c r="Q42" s="50" t="s">
        <v>139</v>
      </c>
      <c r="AH42" s="50"/>
      <c r="AI42" s="50"/>
    </row>
    <row r="43" spans="1:35" ht="45" x14ac:dyDescent="0.2">
      <c r="A43" s="54" t="s">
        <v>91</v>
      </c>
      <c r="B43" s="66" t="s">
        <v>240</v>
      </c>
      <c r="C43" s="66" t="s">
        <v>240</v>
      </c>
      <c r="D43" s="66" t="s">
        <v>240</v>
      </c>
      <c r="E43" s="66" t="s">
        <v>240</v>
      </c>
      <c r="F43" s="66" t="s">
        <v>240</v>
      </c>
      <c r="G43" s="54" t="s">
        <v>241</v>
      </c>
      <c r="H43" s="54" t="s">
        <v>44</v>
      </c>
      <c r="I43" s="54" t="s">
        <v>89</v>
      </c>
      <c r="J43" s="50" t="s">
        <v>140</v>
      </c>
      <c r="K43" s="50" t="s">
        <v>140</v>
      </c>
      <c r="L43" s="50" t="s">
        <v>140</v>
      </c>
      <c r="M43" s="50" t="s">
        <v>140</v>
      </c>
      <c r="N43" s="50" t="s">
        <v>140</v>
      </c>
      <c r="O43" s="50" t="s">
        <v>140</v>
      </c>
      <c r="P43" s="50" t="s">
        <v>140</v>
      </c>
      <c r="Q43" s="50" t="s">
        <v>140</v>
      </c>
      <c r="AH43" s="50"/>
      <c r="AI43" s="50"/>
    </row>
    <row r="44" spans="1:35" ht="45" x14ac:dyDescent="0.2">
      <c r="A44" s="54" t="s">
        <v>92</v>
      </c>
      <c r="B44" s="66" t="s">
        <v>242</v>
      </c>
      <c r="C44" s="66" t="s">
        <v>242</v>
      </c>
      <c r="D44" s="66" t="s">
        <v>242</v>
      </c>
      <c r="E44" s="66" t="s">
        <v>242</v>
      </c>
      <c r="F44" s="66" t="s">
        <v>242</v>
      </c>
      <c r="G44" s="54" t="s">
        <v>243</v>
      </c>
      <c r="H44" s="54" t="s">
        <v>44</v>
      </c>
      <c r="I44" s="54" t="s">
        <v>89</v>
      </c>
      <c r="J44" s="50" t="s">
        <v>141</v>
      </c>
      <c r="K44" s="50" t="s">
        <v>141</v>
      </c>
      <c r="L44" s="50" t="s">
        <v>141</v>
      </c>
      <c r="M44" s="50" t="s">
        <v>141</v>
      </c>
      <c r="N44" s="50" t="s">
        <v>141</v>
      </c>
      <c r="O44" s="50" t="s">
        <v>141</v>
      </c>
      <c r="P44" s="50" t="s">
        <v>141</v>
      </c>
      <c r="Q44" s="50" t="s">
        <v>141</v>
      </c>
      <c r="AH44" s="50"/>
      <c r="AI44" s="50"/>
    </row>
    <row r="45" spans="1:35" ht="45" x14ac:dyDescent="0.2">
      <c r="A45" s="54" t="s">
        <v>93</v>
      </c>
      <c r="B45" s="66" t="s">
        <v>244</v>
      </c>
      <c r="C45" s="66" t="s">
        <v>244</v>
      </c>
      <c r="D45" s="66" t="s">
        <v>244</v>
      </c>
      <c r="E45" s="66" t="s">
        <v>244</v>
      </c>
      <c r="F45" s="66" t="s">
        <v>244</v>
      </c>
      <c r="G45" s="54" t="s">
        <v>245</v>
      </c>
      <c r="H45" s="54" t="s">
        <v>44</v>
      </c>
      <c r="I45" s="54" t="s">
        <v>89</v>
      </c>
      <c r="J45" s="50" t="s">
        <v>142</v>
      </c>
      <c r="K45" s="50" t="s">
        <v>142</v>
      </c>
      <c r="L45" s="50" t="s">
        <v>142</v>
      </c>
      <c r="M45" s="50" t="s">
        <v>142</v>
      </c>
      <c r="N45" s="50" t="s">
        <v>142</v>
      </c>
      <c r="O45" s="50" t="s">
        <v>142</v>
      </c>
      <c r="P45" s="50" t="s">
        <v>142</v>
      </c>
      <c r="Q45" s="50" t="s">
        <v>142</v>
      </c>
      <c r="AH45" s="50"/>
      <c r="AI45" s="50"/>
    </row>
    <row r="46" spans="1:35" ht="45" x14ac:dyDescent="0.2">
      <c r="A46" s="54" t="s">
        <v>94</v>
      </c>
      <c r="B46" s="66" t="s">
        <v>246</v>
      </c>
      <c r="C46" s="66" t="s">
        <v>246</v>
      </c>
      <c r="D46" s="66" t="s">
        <v>246</v>
      </c>
      <c r="E46" s="66" t="s">
        <v>246</v>
      </c>
      <c r="F46" s="66" t="s">
        <v>246</v>
      </c>
      <c r="G46" s="54" t="s">
        <v>247</v>
      </c>
      <c r="H46" s="54" t="s">
        <v>44</v>
      </c>
      <c r="I46" s="54" t="s">
        <v>89</v>
      </c>
      <c r="J46" s="50" t="s">
        <v>143</v>
      </c>
      <c r="K46" s="50" t="s">
        <v>143</v>
      </c>
      <c r="L46" s="50" t="s">
        <v>143</v>
      </c>
      <c r="M46" s="50" t="s">
        <v>143</v>
      </c>
      <c r="N46" s="50" t="s">
        <v>143</v>
      </c>
      <c r="O46" s="50" t="s">
        <v>143</v>
      </c>
      <c r="P46" s="50" t="s">
        <v>143</v>
      </c>
      <c r="Q46" s="50" t="s">
        <v>143</v>
      </c>
      <c r="AH46" s="50"/>
      <c r="AI46" s="50"/>
    </row>
    <row r="47" spans="1:35" ht="67.5" x14ac:dyDescent="0.2">
      <c r="A47" s="54" t="s">
        <v>95</v>
      </c>
      <c r="B47" s="66" t="s">
        <v>311</v>
      </c>
      <c r="C47" s="66" t="s">
        <v>311</v>
      </c>
      <c r="D47" s="66" t="s">
        <v>472</v>
      </c>
      <c r="E47" s="66"/>
      <c r="F47" s="66"/>
      <c r="G47" s="54" t="s">
        <v>248</v>
      </c>
      <c r="H47" s="54" t="s">
        <v>39</v>
      </c>
      <c r="I47" s="54" t="s">
        <v>82</v>
      </c>
      <c r="J47" s="50" t="s">
        <v>144</v>
      </c>
      <c r="K47" s="50" t="s">
        <v>144</v>
      </c>
      <c r="L47" s="50" t="s">
        <v>144</v>
      </c>
      <c r="M47" s="50" t="s">
        <v>144</v>
      </c>
      <c r="N47" s="50" t="s">
        <v>144</v>
      </c>
      <c r="O47" s="50" t="s">
        <v>145</v>
      </c>
      <c r="P47" s="50" t="s">
        <v>145</v>
      </c>
      <c r="Q47" s="50" t="s">
        <v>145</v>
      </c>
      <c r="R47" s="50" t="s">
        <v>146</v>
      </c>
      <c r="S47" s="50" t="s">
        <v>146</v>
      </c>
      <c r="T47" s="50" t="s">
        <v>146</v>
      </c>
      <c r="U47" s="50" t="s">
        <v>146</v>
      </c>
      <c r="V47" s="50" t="s">
        <v>146</v>
      </c>
      <c r="W47" s="50" t="s">
        <v>146</v>
      </c>
      <c r="X47" s="50" t="s">
        <v>146</v>
      </c>
      <c r="AH47" s="50"/>
      <c r="AI47" s="50"/>
    </row>
    <row r="48" spans="1:35" ht="67.5" x14ac:dyDescent="0.2">
      <c r="A48" s="54" t="s">
        <v>96</v>
      </c>
      <c r="B48" s="66" t="s">
        <v>312</v>
      </c>
      <c r="C48" s="66" t="s">
        <v>312</v>
      </c>
      <c r="D48" s="66" t="s">
        <v>472</v>
      </c>
      <c r="E48" s="66"/>
      <c r="F48" s="66"/>
      <c r="G48" s="54" t="s">
        <v>249</v>
      </c>
      <c r="H48" s="54" t="s">
        <v>39</v>
      </c>
      <c r="I48" s="54" t="s">
        <v>82</v>
      </c>
      <c r="J48" s="50" t="s">
        <v>147</v>
      </c>
      <c r="K48" s="50" t="s">
        <v>147</v>
      </c>
      <c r="L48" s="50" t="s">
        <v>147</v>
      </c>
      <c r="M48" s="50" t="s">
        <v>147</v>
      </c>
      <c r="N48" s="50" t="s">
        <v>147</v>
      </c>
      <c r="O48" s="50" t="s">
        <v>148</v>
      </c>
      <c r="P48" s="50" t="s">
        <v>148</v>
      </c>
      <c r="Q48" s="50" t="s">
        <v>148</v>
      </c>
      <c r="R48" s="50" t="s">
        <v>149</v>
      </c>
      <c r="S48" s="50" t="s">
        <v>149</v>
      </c>
      <c r="T48" s="50" t="s">
        <v>149</v>
      </c>
      <c r="U48" s="50" t="s">
        <v>149</v>
      </c>
      <c r="V48" s="50" t="s">
        <v>149</v>
      </c>
      <c r="W48" s="50" t="s">
        <v>149</v>
      </c>
      <c r="X48" s="50" t="s">
        <v>149</v>
      </c>
      <c r="Y48" s="50" t="s">
        <v>653</v>
      </c>
      <c r="AH48" s="50"/>
      <c r="AI48" s="50"/>
    </row>
    <row r="49" spans="1:35" ht="67.5" x14ac:dyDescent="0.2">
      <c r="A49" s="54" t="s">
        <v>97</v>
      </c>
      <c r="B49" s="66" t="s">
        <v>313</v>
      </c>
      <c r="C49" s="66" t="s">
        <v>313</v>
      </c>
      <c r="D49" s="66" t="s">
        <v>472</v>
      </c>
      <c r="E49" s="66"/>
      <c r="F49" s="66"/>
      <c r="G49" s="54" t="s">
        <v>250</v>
      </c>
      <c r="H49" s="54" t="s">
        <v>39</v>
      </c>
      <c r="I49" s="54" t="s">
        <v>82</v>
      </c>
      <c r="J49" s="50" t="s">
        <v>146</v>
      </c>
      <c r="K49" s="50" t="s">
        <v>146</v>
      </c>
      <c r="L49" s="50" t="s">
        <v>146</v>
      </c>
      <c r="M49" s="50" t="s">
        <v>146</v>
      </c>
      <c r="N49" s="50" t="s">
        <v>146</v>
      </c>
      <c r="O49" s="50" t="s">
        <v>150</v>
      </c>
      <c r="P49" s="50" t="s">
        <v>150</v>
      </c>
      <c r="Q49" s="50" t="s">
        <v>150</v>
      </c>
      <c r="R49" s="50" t="s">
        <v>151</v>
      </c>
      <c r="S49" s="50" t="s">
        <v>151</v>
      </c>
      <c r="T49" s="50" t="s">
        <v>151</v>
      </c>
      <c r="U49" s="50" t="s">
        <v>151</v>
      </c>
      <c r="V49" s="50" t="s">
        <v>151</v>
      </c>
      <c r="W49" s="50" t="s">
        <v>151</v>
      </c>
      <c r="X49" s="50" t="s">
        <v>151</v>
      </c>
      <c r="Y49" s="50" t="s">
        <v>653</v>
      </c>
      <c r="AH49" s="50"/>
      <c r="AI49" s="50"/>
    </row>
    <row r="50" spans="1:35" ht="67.5" x14ac:dyDescent="0.2">
      <c r="A50" s="54" t="s">
        <v>98</v>
      </c>
      <c r="B50" s="66" t="s">
        <v>314</v>
      </c>
      <c r="C50" s="66" t="s">
        <v>314</v>
      </c>
      <c r="D50" s="66" t="s">
        <v>472</v>
      </c>
      <c r="E50" s="66"/>
      <c r="F50" s="66"/>
      <c r="G50" s="54" t="s">
        <v>251</v>
      </c>
      <c r="H50" s="54" t="s">
        <v>39</v>
      </c>
      <c r="I50" s="54" t="s">
        <v>82</v>
      </c>
      <c r="J50" s="50" t="s">
        <v>149</v>
      </c>
      <c r="K50" s="50" t="s">
        <v>149</v>
      </c>
      <c r="L50" s="50" t="s">
        <v>149</v>
      </c>
      <c r="M50" s="50" t="s">
        <v>149</v>
      </c>
      <c r="N50" s="50" t="s">
        <v>149</v>
      </c>
      <c r="O50" s="50" t="s">
        <v>152</v>
      </c>
      <c r="P50" s="50" t="s">
        <v>152</v>
      </c>
      <c r="Q50" s="50" t="s">
        <v>152</v>
      </c>
      <c r="R50" s="50" t="s">
        <v>153</v>
      </c>
      <c r="S50" s="50" t="s">
        <v>153</v>
      </c>
      <c r="T50" s="50" t="s">
        <v>153</v>
      </c>
      <c r="U50" s="50" t="s">
        <v>153</v>
      </c>
      <c r="V50" s="50" t="s">
        <v>153</v>
      </c>
      <c r="W50" s="50" t="s">
        <v>153</v>
      </c>
      <c r="X50" s="50" t="s">
        <v>153</v>
      </c>
      <c r="Y50" s="50" t="s">
        <v>653</v>
      </c>
      <c r="AH50" s="50"/>
      <c r="AI50" s="50"/>
    </row>
    <row r="51" spans="1:35" ht="67.5" x14ac:dyDescent="0.2">
      <c r="A51" s="54" t="s">
        <v>99</v>
      </c>
      <c r="B51" s="66" t="s">
        <v>315</v>
      </c>
      <c r="C51" s="66" t="s">
        <v>315</v>
      </c>
      <c r="D51" s="66" t="s">
        <v>472</v>
      </c>
      <c r="E51" s="66"/>
      <c r="F51" s="66"/>
      <c r="G51" s="54" t="s">
        <v>252</v>
      </c>
      <c r="H51" s="54" t="s">
        <v>39</v>
      </c>
      <c r="I51" s="54" t="s">
        <v>82</v>
      </c>
      <c r="J51" s="50" t="s">
        <v>154</v>
      </c>
      <c r="K51" s="50" t="s">
        <v>154</v>
      </c>
      <c r="L51" s="50" t="s">
        <v>154</v>
      </c>
      <c r="M51" s="50" t="s">
        <v>154</v>
      </c>
      <c r="N51" s="50" t="s">
        <v>154</v>
      </c>
      <c r="O51" s="50" t="s">
        <v>155</v>
      </c>
      <c r="P51" s="50" t="s">
        <v>155</v>
      </c>
      <c r="Q51" s="50" t="s">
        <v>155</v>
      </c>
      <c r="R51" s="50" t="s">
        <v>156</v>
      </c>
      <c r="S51" s="50" t="s">
        <v>156</v>
      </c>
      <c r="T51" s="50" t="s">
        <v>156</v>
      </c>
      <c r="U51" s="50" t="s">
        <v>156</v>
      </c>
      <c r="V51" s="50" t="s">
        <v>156</v>
      </c>
      <c r="W51" s="50" t="s">
        <v>156</v>
      </c>
      <c r="X51" s="50" t="s">
        <v>156</v>
      </c>
      <c r="Y51" s="50" t="s">
        <v>653</v>
      </c>
      <c r="AH51" s="50"/>
      <c r="AI51" s="50"/>
    </row>
    <row r="52" spans="1:35" ht="67.5" x14ac:dyDescent="0.2">
      <c r="A52" s="54" t="s">
        <v>100</v>
      </c>
      <c r="B52" s="66" t="s">
        <v>316</v>
      </c>
      <c r="C52" s="66" t="s">
        <v>316</v>
      </c>
      <c r="D52" s="66" t="s">
        <v>472</v>
      </c>
      <c r="E52" s="66"/>
      <c r="F52" s="66"/>
      <c r="G52" s="54" t="s">
        <v>1036</v>
      </c>
      <c r="H52" s="54" t="s">
        <v>39</v>
      </c>
      <c r="I52" s="54" t="s">
        <v>82</v>
      </c>
      <c r="J52" s="50" t="s">
        <v>157</v>
      </c>
      <c r="K52" s="50" t="s">
        <v>157</v>
      </c>
      <c r="L52" s="50" t="s">
        <v>157</v>
      </c>
      <c r="M52" s="50" t="s">
        <v>157</v>
      </c>
      <c r="N52" s="50" t="s">
        <v>157</v>
      </c>
      <c r="O52" s="50" t="s">
        <v>158</v>
      </c>
      <c r="P52" s="50" t="s">
        <v>158</v>
      </c>
      <c r="Q52" s="50" t="s">
        <v>158</v>
      </c>
      <c r="R52" s="50" t="s">
        <v>159</v>
      </c>
      <c r="S52" s="50" t="s">
        <v>159</v>
      </c>
      <c r="T52" s="50" t="s">
        <v>159</v>
      </c>
      <c r="U52" s="50" t="s">
        <v>159</v>
      </c>
      <c r="V52" s="50" t="s">
        <v>159</v>
      </c>
      <c r="W52" s="50" t="s">
        <v>159</v>
      </c>
      <c r="X52" s="50" t="s">
        <v>159</v>
      </c>
      <c r="Y52" s="50" t="s">
        <v>653</v>
      </c>
      <c r="AH52" s="50"/>
      <c r="AI52" s="50"/>
    </row>
    <row r="53" spans="1:35" ht="67.5" x14ac:dyDescent="0.2">
      <c r="A53" s="54" t="s">
        <v>101</v>
      </c>
      <c r="B53" s="66" t="s">
        <v>317</v>
      </c>
      <c r="C53" s="66" t="s">
        <v>317</v>
      </c>
      <c r="D53" s="66" t="s">
        <v>472</v>
      </c>
      <c r="E53" s="66"/>
      <c r="F53" s="66"/>
      <c r="G53" s="54" t="s">
        <v>253</v>
      </c>
      <c r="H53" s="54" t="s">
        <v>39</v>
      </c>
      <c r="I53" s="54" t="s">
        <v>82</v>
      </c>
      <c r="J53" s="50" t="s">
        <v>151</v>
      </c>
      <c r="K53" s="50" t="s">
        <v>151</v>
      </c>
      <c r="L53" s="50" t="s">
        <v>151</v>
      </c>
      <c r="M53" s="50" t="s">
        <v>151</v>
      </c>
      <c r="N53" s="50" t="s">
        <v>151</v>
      </c>
      <c r="O53" s="50" t="s">
        <v>160</v>
      </c>
      <c r="P53" s="50" t="s">
        <v>160</v>
      </c>
      <c r="Q53" s="50" t="s">
        <v>160</v>
      </c>
      <c r="R53" s="50" t="s">
        <v>145</v>
      </c>
      <c r="S53" s="50" t="s">
        <v>145</v>
      </c>
      <c r="T53" s="50" t="s">
        <v>145</v>
      </c>
      <c r="U53" s="50" t="s">
        <v>145</v>
      </c>
      <c r="V53" s="50" t="s">
        <v>145</v>
      </c>
      <c r="W53" s="50" t="s">
        <v>145</v>
      </c>
      <c r="X53" s="50" t="s">
        <v>145</v>
      </c>
      <c r="Y53" s="50" t="s">
        <v>653</v>
      </c>
      <c r="AH53" s="50"/>
      <c r="AI53" s="50"/>
    </row>
    <row r="54" spans="1:35" ht="67.5" x14ac:dyDescent="0.2">
      <c r="A54" s="54" t="s">
        <v>102</v>
      </c>
      <c r="B54" s="54" t="s">
        <v>472</v>
      </c>
      <c r="G54" s="54" t="s">
        <v>1037</v>
      </c>
      <c r="H54" s="54" t="s">
        <v>39</v>
      </c>
      <c r="I54" s="54" t="s">
        <v>82</v>
      </c>
      <c r="J54" s="50" t="s">
        <v>153</v>
      </c>
      <c r="K54" s="50" t="s">
        <v>153</v>
      </c>
      <c r="L54" s="50" t="s">
        <v>153</v>
      </c>
      <c r="M54" s="50" t="s">
        <v>153</v>
      </c>
      <c r="N54" s="50" t="s">
        <v>153</v>
      </c>
      <c r="O54" s="50" t="s">
        <v>653</v>
      </c>
      <c r="P54" s="50" t="s">
        <v>653</v>
      </c>
      <c r="Q54" s="50" t="s">
        <v>653</v>
      </c>
      <c r="AH54" s="50"/>
      <c r="AI54" s="50"/>
    </row>
    <row r="55" spans="1:35" ht="67.5" x14ac:dyDescent="0.2">
      <c r="A55" s="54" t="s">
        <v>103</v>
      </c>
      <c r="B55" s="66" t="s">
        <v>318</v>
      </c>
      <c r="C55" s="66" t="s">
        <v>318</v>
      </c>
      <c r="D55" s="66" t="s">
        <v>472</v>
      </c>
      <c r="E55" s="66"/>
      <c r="F55" s="66"/>
      <c r="G55" s="54" t="s">
        <v>254</v>
      </c>
      <c r="H55" s="54" t="s">
        <v>39</v>
      </c>
      <c r="I55" s="54" t="s">
        <v>82</v>
      </c>
      <c r="J55" s="50" t="s">
        <v>156</v>
      </c>
      <c r="K55" s="50" t="s">
        <v>156</v>
      </c>
      <c r="L55" s="50" t="s">
        <v>156</v>
      </c>
      <c r="M55" s="50" t="s">
        <v>156</v>
      </c>
      <c r="N55" s="50" t="s">
        <v>156</v>
      </c>
      <c r="O55" s="50" t="s">
        <v>161</v>
      </c>
      <c r="P55" s="50" t="s">
        <v>161</v>
      </c>
      <c r="Q55" s="50" t="s">
        <v>161</v>
      </c>
      <c r="R55" s="50" t="s">
        <v>148</v>
      </c>
      <c r="S55" s="50" t="s">
        <v>148</v>
      </c>
      <c r="T55" s="50" t="s">
        <v>148</v>
      </c>
      <c r="U55" s="50" t="s">
        <v>148</v>
      </c>
      <c r="V55" s="50" t="s">
        <v>148</v>
      </c>
      <c r="W55" s="50" t="s">
        <v>148</v>
      </c>
      <c r="X55" s="50" t="s">
        <v>148</v>
      </c>
      <c r="Y55" s="50" t="s">
        <v>653</v>
      </c>
      <c r="AH55" s="50"/>
      <c r="AI55" s="50"/>
    </row>
    <row r="56" spans="1:35" ht="67.5" x14ac:dyDescent="0.2">
      <c r="A56" s="54" t="s">
        <v>104</v>
      </c>
      <c r="B56" s="66" t="s">
        <v>319</v>
      </c>
      <c r="C56" s="66" t="s">
        <v>319</v>
      </c>
      <c r="D56" s="66" t="s">
        <v>472</v>
      </c>
      <c r="E56" s="66"/>
      <c r="F56" s="66"/>
      <c r="G56" s="54" t="s">
        <v>1038</v>
      </c>
      <c r="H56" s="54" t="s">
        <v>39</v>
      </c>
      <c r="I56" s="54" t="s">
        <v>82</v>
      </c>
      <c r="J56" s="50" t="s">
        <v>159</v>
      </c>
      <c r="K56" s="50" t="s">
        <v>159</v>
      </c>
      <c r="L56" s="50" t="s">
        <v>159</v>
      </c>
      <c r="M56" s="50" t="s">
        <v>159</v>
      </c>
      <c r="N56" s="50" t="s">
        <v>159</v>
      </c>
      <c r="O56" s="50" t="s">
        <v>162</v>
      </c>
      <c r="P56" s="50" t="s">
        <v>162</v>
      </c>
      <c r="Q56" s="50" t="s">
        <v>162</v>
      </c>
      <c r="R56" s="50" t="s">
        <v>163</v>
      </c>
      <c r="S56" s="50" t="s">
        <v>163</v>
      </c>
      <c r="T56" s="50" t="s">
        <v>163</v>
      </c>
      <c r="U56" s="50" t="s">
        <v>163</v>
      </c>
      <c r="V56" s="50" t="s">
        <v>163</v>
      </c>
      <c r="W56" s="50" t="s">
        <v>163</v>
      </c>
      <c r="X56" s="50" t="s">
        <v>163</v>
      </c>
      <c r="Y56" s="50" t="s">
        <v>653</v>
      </c>
      <c r="AH56" s="50"/>
      <c r="AI56" s="50"/>
    </row>
    <row r="57" spans="1:35" ht="67.5" x14ac:dyDescent="0.2">
      <c r="A57" s="54" t="s">
        <v>105</v>
      </c>
      <c r="B57" s="66" t="s">
        <v>320</v>
      </c>
      <c r="C57" s="66" t="s">
        <v>320</v>
      </c>
      <c r="D57" s="66" t="s">
        <v>472</v>
      </c>
      <c r="E57" s="66"/>
      <c r="F57" s="66"/>
      <c r="G57" s="54" t="s">
        <v>255</v>
      </c>
      <c r="H57" s="54" t="s">
        <v>39</v>
      </c>
      <c r="I57" s="54" t="s">
        <v>82</v>
      </c>
      <c r="J57" s="50" t="s">
        <v>164</v>
      </c>
      <c r="K57" s="50" t="s">
        <v>164</v>
      </c>
      <c r="L57" s="50" t="s">
        <v>164</v>
      </c>
      <c r="M57" s="50" t="s">
        <v>164</v>
      </c>
      <c r="N57" s="50" t="s">
        <v>164</v>
      </c>
      <c r="O57" s="50" t="s">
        <v>165</v>
      </c>
      <c r="P57" s="50" t="s">
        <v>165</v>
      </c>
      <c r="Q57" s="50" t="s">
        <v>165</v>
      </c>
      <c r="R57" s="50" t="s">
        <v>166</v>
      </c>
      <c r="S57" s="50" t="s">
        <v>166</v>
      </c>
      <c r="T57" s="50" t="s">
        <v>166</v>
      </c>
      <c r="U57" s="50" t="s">
        <v>166</v>
      </c>
      <c r="V57" s="50" t="s">
        <v>166</v>
      </c>
      <c r="W57" s="50" t="s">
        <v>166</v>
      </c>
      <c r="X57" s="50" t="s">
        <v>166</v>
      </c>
      <c r="Y57" s="50" t="s">
        <v>653</v>
      </c>
      <c r="AH57" s="50"/>
      <c r="AI57" s="50"/>
    </row>
    <row r="58" spans="1:35" ht="45" x14ac:dyDescent="0.2">
      <c r="A58" s="54" t="s">
        <v>106</v>
      </c>
      <c r="B58" s="54" t="s">
        <v>472</v>
      </c>
      <c r="G58" s="54" t="s">
        <v>1039</v>
      </c>
      <c r="H58" s="54" t="s">
        <v>44</v>
      </c>
      <c r="I58" s="54" t="s">
        <v>107</v>
      </c>
      <c r="J58" s="50" t="s">
        <v>145</v>
      </c>
      <c r="K58" s="50" t="s">
        <v>145</v>
      </c>
      <c r="L58" s="50" t="s">
        <v>145</v>
      </c>
      <c r="M58" s="50" t="s">
        <v>145</v>
      </c>
      <c r="N58" s="50" t="s">
        <v>145</v>
      </c>
      <c r="O58" s="50" t="s">
        <v>167</v>
      </c>
      <c r="P58" s="50" t="s">
        <v>167</v>
      </c>
      <c r="Q58" s="50" t="s">
        <v>167</v>
      </c>
      <c r="AH58" s="50"/>
      <c r="AI58" s="50"/>
    </row>
    <row r="59" spans="1:35" ht="45" x14ac:dyDescent="0.2">
      <c r="A59" s="54" t="s">
        <v>108</v>
      </c>
      <c r="B59" s="54" t="s">
        <v>472</v>
      </c>
      <c r="G59" s="54" t="s">
        <v>256</v>
      </c>
      <c r="H59" s="54" t="s">
        <v>44</v>
      </c>
      <c r="I59" s="54" t="s">
        <v>110</v>
      </c>
      <c r="J59" s="50" t="s">
        <v>148</v>
      </c>
      <c r="K59" s="50" t="s">
        <v>148</v>
      </c>
      <c r="L59" s="50" t="s">
        <v>148</v>
      </c>
      <c r="M59" s="50" t="s">
        <v>148</v>
      </c>
      <c r="N59" s="50" t="s">
        <v>148</v>
      </c>
      <c r="O59" s="50" t="s">
        <v>168</v>
      </c>
      <c r="P59" s="50" t="s">
        <v>168</v>
      </c>
      <c r="Q59" s="50" t="s">
        <v>168</v>
      </c>
      <c r="AH59" s="50"/>
      <c r="AI59" s="50"/>
    </row>
    <row r="60" spans="1:35" ht="33.75" x14ac:dyDescent="0.2">
      <c r="A60" s="54" t="s">
        <v>111</v>
      </c>
      <c r="B60" s="66" t="s">
        <v>322</v>
      </c>
      <c r="C60" s="66" t="s">
        <v>322</v>
      </c>
      <c r="D60" s="66" t="s">
        <v>1008</v>
      </c>
      <c r="E60" s="66" t="s">
        <v>1008</v>
      </c>
      <c r="F60" s="66" t="s">
        <v>1008</v>
      </c>
      <c r="G60" s="54" t="s">
        <v>740</v>
      </c>
      <c r="H60" s="54" t="s">
        <v>561</v>
      </c>
      <c r="I60" s="54" t="s">
        <v>56</v>
      </c>
      <c r="J60" s="50">
        <v>17</v>
      </c>
      <c r="K60" s="50">
        <v>17</v>
      </c>
      <c r="L60" s="50">
        <v>17</v>
      </c>
      <c r="M60" s="50">
        <v>17</v>
      </c>
      <c r="N60" s="50">
        <v>17</v>
      </c>
      <c r="O60" s="50">
        <v>20</v>
      </c>
      <c r="P60" s="50">
        <v>20</v>
      </c>
      <c r="Q60" s="50">
        <v>20</v>
      </c>
      <c r="R60" s="50">
        <v>18</v>
      </c>
      <c r="S60" s="50">
        <v>18</v>
      </c>
      <c r="T60" s="50">
        <v>18</v>
      </c>
      <c r="U60" s="50">
        <v>18</v>
      </c>
      <c r="V60" s="50">
        <v>18</v>
      </c>
      <c r="W60" s="50">
        <v>18</v>
      </c>
      <c r="X60" s="50">
        <v>18</v>
      </c>
      <c r="AH60" s="50"/>
      <c r="AI60" s="50"/>
    </row>
    <row r="61" spans="1:35" x14ac:dyDescent="0.2">
      <c r="AH61" s="50"/>
      <c r="AI61" s="50"/>
    </row>
    <row r="62" spans="1:35" ht="33.75" x14ac:dyDescent="0.2">
      <c r="A62" s="54" t="s">
        <v>112</v>
      </c>
      <c r="B62" s="66" t="s">
        <v>323</v>
      </c>
      <c r="C62" s="66" t="s">
        <v>323</v>
      </c>
      <c r="D62" s="66" t="s">
        <v>1009</v>
      </c>
      <c r="E62" s="66" t="s">
        <v>1009</v>
      </c>
      <c r="F62" s="66" t="s">
        <v>1009</v>
      </c>
      <c r="G62" s="54" t="s">
        <v>741</v>
      </c>
      <c r="H62" s="54" t="s">
        <v>561</v>
      </c>
      <c r="I62" s="54" t="s">
        <v>56</v>
      </c>
      <c r="J62" s="50">
        <v>18</v>
      </c>
      <c r="K62" s="50">
        <v>18</v>
      </c>
      <c r="L62" s="50">
        <v>18</v>
      </c>
      <c r="M62" s="50">
        <v>18</v>
      </c>
      <c r="N62" s="50">
        <v>18</v>
      </c>
      <c r="O62" s="50">
        <v>21</v>
      </c>
      <c r="P62" s="50">
        <v>21</v>
      </c>
      <c r="Q62" s="50">
        <v>21</v>
      </c>
      <c r="R62" s="50">
        <v>19</v>
      </c>
      <c r="S62" s="50">
        <v>19</v>
      </c>
      <c r="T62" s="50">
        <v>19</v>
      </c>
      <c r="U62" s="50">
        <v>19</v>
      </c>
      <c r="V62" s="50">
        <v>19</v>
      </c>
      <c r="W62" s="50">
        <v>19</v>
      </c>
      <c r="X62" s="50">
        <v>19</v>
      </c>
      <c r="AH62" s="50"/>
      <c r="AI62" s="50"/>
    </row>
    <row r="63" spans="1:35" x14ac:dyDescent="0.2">
      <c r="AH63" s="50"/>
      <c r="AI63" s="50"/>
    </row>
    <row r="64" spans="1:35" ht="33.75" x14ac:dyDescent="0.2">
      <c r="A64" s="54" t="s">
        <v>113</v>
      </c>
      <c r="B64" s="54" t="s">
        <v>472</v>
      </c>
      <c r="G64" s="54" t="s">
        <v>1040</v>
      </c>
      <c r="H64" s="54" t="s">
        <v>561</v>
      </c>
      <c r="I64" s="54" t="s">
        <v>56</v>
      </c>
      <c r="J64" s="50">
        <v>19</v>
      </c>
      <c r="K64" s="50">
        <v>19</v>
      </c>
      <c r="L64" s="50">
        <v>19</v>
      </c>
      <c r="M64" s="50">
        <v>19</v>
      </c>
      <c r="N64" s="50">
        <v>19</v>
      </c>
      <c r="O64" s="50" t="s">
        <v>653</v>
      </c>
      <c r="P64" s="50" t="s">
        <v>653</v>
      </c>
      <c r="Q64" s="50" t="s">
        <v>653</v>
      </c>
      <c r="AH64" s="50"/>
      <c r="AI64" s="50"/>
    </row>
    <row r="65" spans="1:35" ht="33.75" x14ac:dyDescent="0.2">
      <c r="A65" s="54" t="s">
        <v>114</v>
      </c>
      <c r="B65" s="54" t="s">
        <v>472</v>
      </c>
      <c r="G65" s="54" t="s">
        <v>743</v>
      </c>
      <c r="H65" s="54" t="s">
        <v>561</v>
      </c>
      <c r="I65" s="54" t="s">
        <v>56</v>
      </c>
      <c r="J65" s="50">
        <v>20</v>
      </c>
      <c r="K65" s="50">
        <v>20</v>
      </c>
      <c r="L65" s="50">
        <v>20</v>
      </c>
      <c r="M65" s="50">
        <v>20</v>
      </c>
      <c r="N65" s="50">
        <v>20</v>
      </c>
      <c r="O65" s="50">
        <v>22</v>
      </c>
      <c r="P65" s="50">
        <v>22</v>
      </c>
      <c r="Q65" s="50">
        <v>22</v>
      </c>
      <c r="AH65" s="50"/>
      <c r="AI65" s="50"/>
    </row>
    <row r="66" spans="1:35" ht="33.75" x14ac:dyDescent="0.2">
      <c r="A66" s="54" t="s">
        <v>115</v>
      </c>
      <c r="B66" s="66" t="s">
        <v>324</v>
      </c>
      <c r="C66" s="66" t="s">
        <v>324</v>
      </c>
      <c r="D66" s="66" t="s">
        <v>324</v>
      </c>
      <c r="E66" s="66" t="s">
        <v>324</v>
      </c>
      <c r="F66" s="66" t="s">
        <v>324</v>
      </c>
      <c r="G66" s="54" t="s">
        <v>744</v>
      </c>
      <c r="H66" s="54" t="s">
        <v>561</v>
      </c>
      <c r="I66" s="54" t="s">
        <v>56</v>
      </c>
      <c r="J66" s="50">
        <v>21</v>
      </c>
      <c r="K66" s="50">
        <v>21</v>
      </c>
      <c r="L66" s="50">
        <v>21</v>
      </c>
      <c r="M66" s="50">
        <v>21</v>
      </c>
      <c r="N66" s="50">
        <v>21</v>
      </c>
      <c r="O66" s="50">
        <v>23</v>
      </c>
      <c r="P66" s="50">
        <v>23</v>
      </c>
      <c r="Q66" s="50">
        <v>23</v>
      </c>
      <c r="R66" s="50">
        <v>20</v>
      </c>
      <c r="S66" s="50">
        <v>20</v>
      </c>
      <c r="T66" s="50">
        <v>20</v>
      </c>
      <c r="U66" s="50">
        <v>20</v>
      </c>
      <c r="V66" s="50">
        <v>20</v>
      </c>
      <c r="W66" s="50">
        <v>20</v>
      </c>
      <c r="X66" s="50">
        <v>20</v>
      </c>
      <c r="Y66" s="50">
        <v>22</v>
      </c>
      <c r="Z66" s="50">
        <v>20</v>
      </c>
      <c r="AA66" s="50">
        <v>20</v>
      </c>
      <c r="AB66" s="50">
        <v>20</v>
      </c>
      <c r="AC66" s="50">
        <v>20</v>
      </c>
      <c r="AD66" s="50">
        <v>20</v>
      </c>
      <c r="AE66" s="50">
        <v>20</v>
      </c>
      <c r="AF66" s="50">
        <v>20</v>
      </c>
      <c r="AG66" s="50">
        <v>20</v>
      </c>
      <c r="AH66" s="50">
        <v>20</v>
      </c>
      <c r="AI66" s="50">
        <v>20</v>
      </c>
    </row>
    <row r="67" spans="1:35" ht="33.75" x14ac:dyDescent="0.2">
      <c r="A67" s="54" t="s">
        <v>116</v>
      </c>
      <c r="B67" s="66" t="s">
        <v>325</v>
      </c>
      <c r="C67" s="66" t="s">
        <v>325</v>
      </c>
      <c r="D67" s="66" t="s">
        <v>325</v>
      </c>
      <c r="E67" s="66" t="s">
        <v>325</v>
      </c>
      <c r="F67" s="66" t="s">
        <v>325</v>
      </c>
      <c r="G67" s="54" t="s">
        <v>257</v>
      </c>
      <c r="H67" s="54" t="s">
        <v>561</v>
      </c>
      <c r="I67" s="54" t="s">
        <v>56</v>
      </c>
      <c r="J67" s="50">
        <v>22</v>
      </c>
      <c r="K67" s="50">
        <v>22</v>
      </c>
      <c r="L67" s="50">
        <v>22</v>
      </c>
      <c r="M67" s="50">
        <v>22</v>
      </c>
      <c r="N67" s="50">
        <v>22</v>
      </c>
      <c r="O67" s="50">
        <v>24</v>
      </c>
      <c r="P67" s="50">
        <v>24</v>
      </c>
      <c r="Q67" s="50">
        <v>24</v>
      </c>
      <c r="R67" s="50">
        <v>21</v>
      </c>
      <c r="S67" s="50">
        <v>21</v>
      </c>
      <c r="T67" s="50">
        <v>21</v>
      </c>
      <c r="U67" s="50">
        <v>21</v>
      </c>
      <c r="V67" s="50">
        <v>21</v>
      </c>
      <c r="W67" s="50">
        <v>21</v>
      </c>
      <c r="X67" s="50">
        <v>21</v>
      </c>
      <c r="Y67" s="50">
        <v>23</v>
      </c>
      <c r="Z67" s="50">
        <v>21</v>
      </c>
      <c r="AA67" s="50">
        <v>21</v>
      </c>
      <c r="AB67" s="50">
        <v>21</v>
      </c>
      <c r="AC67" s="50">
        <v>21</v>
      </c>
      <c r="AD67" s="50">
        <v>21</v>
      </c>
      <c r="AE67" s="50">
        <v>21</v>
      </c>
      <c r="AF67" s="50">
        <v>21</v>
      </c>
      <c r="AG67" s="50">
        <v>21</v>
      </c>
      <c r="AH67" s="50">
        <v>21</v>
      </c>
      <c r="AI67" s="50">
        <v>21</v>
      </c>
    </row>
    <row r="68" spans="1:35" ht="33.75" x14ac:dyDescent="0.2">
      <c r="A68" s="54" t="s">
        <v>117</v>
      </c>
      <c r="B68" s="66" t="s">
        <v>326</v>
      </c>
      <c r="C68" s="66" t="s">
        <v>326</v>
      </c>
      <c r="D68" s="66" t="s">
        <v>326</v>
      </c>
      <c r="E68" s="66" t="s">
        <v>326</v>
      </c>
      <c r="F68" s="66" t="s">
        <v>326</v>
      </c>
      <c r="G68" s="54" t="s">
        <v>745</v>
      </c>
      <c r="H68" s="54" t="s">
        <v>561</v>
      </c>
      <c r="I68" s="54" t="s">
        <v>56</v>
      </c>
      <c r="J68" s="50">
        <v>23</v>
      </c>
      <c r="K68" s="50">
        <v>23</v>
      </c>
      <c r="L68" s="50">
        <v>23</v>
      </c>
      <c r="M68" s="50">
        <v>23</v>
      </c>
      <c r="N68" s="50">
        <v>23</v>
      </c>
      <c r="O68" s="50">
        <v>25</v>
      </c>
      <c r="P68" s="50">
        <v>25</v>
      </c>
      <c r="Q68" s="50">
        <v>25</v>
      </c>
      <c r="R68" s="50">
        <v>22</v>
      </c>
      <c r="S68" s="50">
        <v>22</v>
      </c>
      <c r="T68" s="50">
        <v>22</v>
      </c>
      <c r="U68" s="50">
        <v>22</v>
      </c>
      <c r="V68" s="50">
        <v>22</v>
      </c>
      <c r="W68" s="50">
        <v>22</v>
      </c>
      <c r="X68" s="50">
        <v>22</v>
      </c>
      <c r="Y68" s="50">
        <v>24</v>
      </c>
      <c r="Z68" s="50">
        <v>22</v>
      </c>
      <c r="AA68" s="50">
        <v>22</v>
      </c>
      <c r="AB68" s="50">
        <v>22</v>
      </c>
      <c r="AC68" s="50">
        <v>22</v>
      </c>
      <c r="AD68" s="50">
        <v>22</v>
      </c>
      <c r="AE68" s="50">
        <v>22</v>
      </c>
      <c r="AF68" s="50">
        <v>22</v>
      </c>
      <c r="AG68" s="50">
        <v>22</v>
      </c>
      <c r="AH68" s="50">
        <v>22</v>
      </c>
      <c r="AI68" s="50">
        <v>22</v>
      </c>
    </row>
    <row r="69" spans="1:35" ht="33.75" x14ac:dyDescent="0.2">
      <c r="A69" s="54" t="s">
        <v>118</v>
      </c>
      <c r="B69" s="66" t="s">
        <v>327</v>
      </c>
      <c r="C69" s="66" t="s">
        <v>327</v>
      </c>
      <c r="D69" s="66" t="s">
        <v>327</v>
      </c>
      <c r="E69" s="66" t="s">
        <v>327</v>
      </c>
      <c r="F69" s="66" t="s">
        <v>327</v>
      </c>
      <c r="G69" s="54" t="s">
        <v>746</v>
      </c>
      <c r="H69" s="54" t="s">
        <v>561</v>
      </c>
      <c r="I69" s="54" t="s">
        <v>56</v>
      </c>
      <c r="J69" s="50">
        <v>24</v>
      </c>
      <c r="K69" s="50">
        <v>24</v>
      </c>
      <c r="L69" s="50">
        <v>24</v>
      </c>
      <c r="M69" s="50">
        <v>24</v>
      </c>
      <c r="N69" s="50">
        <v>24</v>
      </c>
      <c r="O69" s="50">
        <v>26</v>
      </c>
      <c r="P69" s="50">
        <v>26</v>
      </c>
      <c r="Q69" s="50">
        <v>26</v>
      </c>
      <c r="R69" s="50">
        <v>23</v>
      </c>
      <c r="S69" s="50">
        <v>23</v>
      </c>
      <c r="T69" s="50">
        <v>23</v>
      </c>
      <c r="U69" s="50">
        <v>23</v>
      </c>
      <c r="V69" s="50">
        <v>23</v>
      </c>
      <c r="W69" s="50">
        <v>23</v>
      </c>
      <c r="X69" s="50">
        <v>23</v>
      </c>
      <c r="Y69" s="50">
        <v>25</v>
      </c>
      <c r="Z69" s="50">
        <v>23</v>
      </c>
      <c r="AA69" s="50">
        <v>23</v>
      </c>
      <c r="AB69" s="50">
        <v>23</v>
      </c>
      <c r="AC69" s="50">
        <v>23</v>
      </c>
      <c r="AD69" s="50">
        <v>23</v>
      </c>
      <c r="AE69" s="50">
        <v>23</v>
      </c>
      <c r="AF69" s="50">
        <v>23</v>
      </c>
      <c r="AG69" s="50">
        <v>23</v>
      </c>
      <c r="AH69" s="50">
        <v>23</v>
      </c>
      <c r="AI69" s="50">
        <v>23</v>
      </c>
    </row>
    <row r="70" spans="1:35" ht="33.75" x14ac:dyDescent="0.2">
      <c r="A70" s="54" t="s">
        <v>119</v>
      </c>
      <c r="B70" s="66" t="s">
        <v>328</v>
      </c>
      <c r="C70" s="66" t="s">
        <v>328</v>
      </c>
      <c r="D70" s="66" t="s">
        <v>328</v>
      </c>
      <c r="E70" s="66" t="s">
        <v>328</v>
      </c>
      <c r="F70" s="66" t="s">
        <v>328</v>
      </c>
      <c r="G70" s="54" t="s">
        <v>747</v>
      </c>
      <c r="H70" s="54" t="s">
        <v>561</v>
      </c>
      <c r="I70" s="54" t="s">
        <v>56</v>
      </c>
      <c r="J70" s="50">
        <v>25</v>
      </c>
      <c r="K70" s="50">
        <v>25</v>
      </c>
      <c r="L70" s="50">
        <v>25</v>
      </c>
      <c r="M70" s="50">
        <v>25</v>
      </c>
      <c r="N70" s="50">
        <v>25</v>
      </c>
      <c r="O70" s="50">
        <v>27</v>
      </c>
      <c r="P70" s="50">
        <v>27</v>
      </c>
      <c r="Q70" s="50">
        <v>27</v>
      </c>
      <c r="R70" s="50">
        <v>24</v>
      </c>
      <c r="S70" s="50">
        <v>24</v>
      </c>
      <c r="T70" s="50">
        <v>24</v>
      </c>
      <c r="U70" s="50">
        <v>24</v>
      </c>
      <c r="V70" s="50">
        <v>24</v>
      </c>
      <c r="W70" s="50">
        <v>24</v>
      </c>
      <c r="X70" s="50">
        <v>24</v>
      </c>
      <c r="Y70" s="50">
        <v>26</v>
      </c>
      <c r="Z70" s="50">
        <v>24</v>
      </c>
      <c r="AA70" s="50">
        <v>24</v>
      </c>
      <c r="AB70" s="50">
        <v>24</v>
      </c>
      <c r="AC70" s="50">
        <v>24</v>
      </c>
      <c r="AD70" s="50">
        <v>24</v>
      </c>
      <c r="AE70" s="50">
        <v>24</v>
      </c>
      <c r="AF70" s="50">
        <v>24</v>
      </c>
      <c r="AG70" s="50">
        <v>24</v>
      </c>
      <c r="AH70" s="50">
        <v>24</v>
      </c>
      <c r="AI70" s="50">
        <v>24</v>
      </c>
    </row>
    <row r="71" spans="1:35" ht="33.75" x14ac:dyDescent="0.2">
      <c r="A71" s="54" t="s">
        <v>120</v>
      </c>
      <c r="B71" s="66" t="s">
        <v>329</v>
      </c>
      <c r="C71" s="66" t="s">
        <v>329</v>
      </c>
      <c r="D71" s="66" t="s">
        <v>329</v>
      </c>
      <c r="E71" s="66" t="s">
        <v>329</v>
      </c>
      <c r="F71" s="66" t="s">
        <v>329</v>
      </c>
      <c r="G71" s="54" t="s">
        <v>748</v>
      </c>
      <c r="H71" s="54" t="s">
        <v>561</v>
      </c>
      <c r="I71" s="54" t="s">
        <v>56</v>
      </c>
      <c r="J71" s="50">
        <v>26</v>
      </c>
      <c r="K71" s="50">
        <v>26</v>
      </c>
      <c r="L71" s="50">
        <v>26</v>
      </c>
      <c r="M71" s="50">
        <v>26</v>
      </c>
      <c r="N71" s="50">
        <v>26</v>
      </c>
      <c r="O71" s="50">
        <v>28</v>
      </c>
      <c r="P71" s="50">
        <v>28</v>
      </c>
      <c r="Q71" s="50">
        <v>28</v>
      </c>
      <c r="R71" s="50">
        <v>25</v>
      </c>
      <c r="S71" s="50">
        <v>25</v>
      </c>
      <c r="T71" s="50">
        <v>25</v>
      </c>
      <c r="U71" s="50">
        <v>25</v>
      </c>
      <c r="V71" s="50">
        <v>25</v>
      </c>
      <c r="W71" s="50">
        <v>25</v>
      </c>
      <c r="X71" s="50">
        <v>25</v>
      </c>
      <c r="Y71" s="50">
        <v>27</v>
      </c>
      <c r="Z71" s="50">
        <v>25</v>
      </c>
      <c r="AA71" s="50">
        <v>25</v>
      </c>
      <c r="AB71" s="50">
        <v>25</v>
      </c>
      <c r="AC71" s="50">
        <v>25</v>
      </c>
      <c r="AD71" s="50">
        <v>25</v>
      </c>
      <c r="AE71" s="50">
        <v>25</v>
      </c>
      <c r="AF71" s="50">
        <v>25</v>
      </c>
      <c r="AG71" s="50">
        <v>25</v>
      </c>
      <c r="AH71" s="50">
        <v>25</v>
      </c>
      <c r="AI71" s="50">
        <v>25</v>
      </c>
    </row>
    <row r="72" spans="1:35" ht="33.75" x14ac:dyDescent="0.2">
      <c r="A72" s="54" t="s">
        <v>121</v>
      </c>
      <c r="B72" s="66" t="s">
        <v>330</v>
      </c>
      <c r="C72" s="66" t="s">
        <v>330</v>
      </c>
      <c r="D72" s="66" t="s">
        <v>330</v>
      </c>
      <c r="E72" s="66" t="s">
        <v>330</v>
      </c>
      <c r="F72" s="66" t="s">
        <v>330</v>
      </c>
      <c r="G72" s="54" t="s">
        <v>749</v>
      </c>
      <c r="H72" s="54" t="s">
        <v>561</v>
      </c>
      <c r="I72" s="54" t="s">
        <v>56</v>
      </c>
      <c r="J72" s="50">
        <v>27</v>
      </c>
      <c r="K72" s="50">
        <v>27</v>
      </c>
      <c r="L72" s="50">
        <v>27</v>
      </c>
      <c r="M72" s="50">
        <v>27</v>
      </c>
      <c r="N72" s="50">
        <v>27</v>
      </c>
      <c r="O72" s="50">
        <v>29</v>
      </c>
      <c r="P72" s="50">
        <v>29</v>
      </c>
      <c r="Q72" s="50">
        <v>29</v>
      </c>
      <c r="R72" s="50">
        <v>26</v>
      </c>
      <c r="S72" s="50">
        <v>26</v>
      </c>
      <c r="T72" s="50">
        <v>26</v>
      </c>
      <c r="U72" s="50">
        <v>26</v>
      </c>
      <c r="V72" s="50">
        <v>26</v>
      </c>
      <c r="W72" s="50">
        <v>26</v>
      </c>
      <c r="X72" s="50">
        <v>26</v>
      </c>
      <c r="Y72" s="50">
        <v>28</v>
      </c>
      <c r="Z72" s="50">
        <v>26</v>
      </c>
      <c r="AA72" s="50">
        <v>26</v>
      </c>
      <c r="AB72" s="50">
        <v>26</v>
      </c>
      <c r="AC72" s="50">
        <v>26</v>
      </c>
      <c r="AD72" s="50">
        <v>26</v>
      </c>
      <c r="AE72" s="50">
        <v>26</v>
      </c>
      <c r="AF72" s="50">
        <v>26</v>
      </c>
      <c r="AG72" s="50">
        <v>26</v>
      </c>
      <c r="AH72" s="50">
        <v>26</v>
      </c>
      <c r="AI72" s="50">
        <v>26</v>
      </c>
    </row>
    <row r="73" spans="1:35" ht="45" x14ac:dyDescent="0.2">
      <c r="A73" s="54" t="s">
        <v>122</v>
      </c>
      <c r="B73" s="66" t="s">
        <v>331</v>
      </c>
      <c r="C73" s="66" t="s">
        <v>331</v>
      </c>
      <c r="D73" s="66" t="s">
        <v>331</v>
      </c>
      <c r="E73" s="66" t="s">
        <v>331</v>
      </c>
      <c r="F73" s="66" t="s">
        <v>331</v>
      </c>
      <c r="G73" s="54" t="s">
        <v>750</v>
      </c>
      <c r="H73" s="54" t="s">
        <v>561</v>
      </c>
      <c r="I73" s="54" t="s">
        <v>56</v>
      </c>
      <c r="J73" s="50">
        <v>28</v>
      </c>
      <c r="K73" s="50">
        <v>28</v>
      </c>
      <c r="L73" s="50">
        <v>28</v>
      </c>
      <c r="M73" s="50">
        <v>28</v>
      </c>
      <c r="N73" s="50">
        <v>28</v>
      </c>
      <c r="O73" s="50">
        <v>30</v>
      </c>
      <c r="P73" s="50">
        <v>30</v>
      </c>
      <c r="Q73" s="50">
        <v>30</v>
      </c>
      <c r="R73" s="50">
        <v>27</v>
      </c>
      <c r="S73" s="50">
        <v>27</v>
      </c>
      <c r="T73" s="50">
        <v>27</v>
      </c>
      <c r="U73" s="50">
        <v>27</v>
      </c>
      <c r="V73" s="50">
        <v>27</v>
      </c>
      <c r="W73" s="50">
        <v>27</v>
      </c>
      <c r="X73" s="50">
        <v>27</v>
      </c>
      <c r="Y73" s="50">
        <v>29</v>
      </c>
      <c r="Z73" s="50">
        <v>27</v>
      </c>
      <c r="AA73" s="50">
        <v>27</v>
      </c>
      <c r="AB73" s="50">
        <v>27</v>
      </c>
      <c r="AC73" s="50">
        <v>27</v>
      </c>
      <c r="AD73" s="50">
        <v>27</v>
      </c>
      <c r="AE73" s="50">
        <v>27</v>
      </c>
      <c r="AF73" s="50">
        <v>27</v>
      </c>
      <c r="AG73" s="50">
        <v>27</v>
      </c>
      <c r="AH73" s="50">
        <v>27</v>
      </c>
      <c r="AI73" s="50">
        <v>27</v>
      </c>
    </row>
    <row r="74" spans="1:35" ht="33.75" x14ac:dyDescent="0.2">
      <c r="A74" s="54" t="s">
        <v>123</v>
      </c>
      <c r="B74" s="66" t="s">
        <v>332</v>
      </c>
      <c r="C74" s="66" t="s">
        <v>332</v>
      </c>
      <c r="D74" s="66" t="s">
        <v>332</v>
      </c>
      <c r="E74" s="66" t="s">
        <v>332</v>
      </c>
      <c r="F74" s="66" t="s">
        <v>332</v>
      </c>
      <c r="G74" s="54" t="s">
        <v>751</v>
      </c>
      <c r="H74" s="54" t="s">
        <v>561</v>
      </c>
      <c r="I74" s="54" t="s">
        <v>56</v>
      </c>
      <c r="J74" s="50">
        <v>29</v>
      </c>
      <c r="K74" s="50">
        <v>29</v>
      </c>
      <c r="L74" s="50">
        <v>29</v>
      </c>
      <c r="M74" s="50">
        <v>29</v>
      </c>
      <c r="N74" s="50">
        <v>29</v>
      </c>
      <c r="O74" s="50">
        <v>31</v>
      </c>
      <c r="P74" s="50">
        <v>31</v>
      </c>
      <c r="Q74" s="50">
        <v>31</v>
      </c>
      <c r="R74" s="50">
        <v>28</v>
      </c>
      <c r="S74" s="50">
        <v>28</v>
      </c>
      <c r="T74" s="50">
        <v>28</v>
      </c>
      <c r="U74" s="50">
        <v>28</v>
      </c>
      <c r="V74" s="50">
        <v>28</v>
      </c>
      <c r="W74" s="50">
        <v>28</v>
      </c>
      <c r="X74" s="50">
        <v>28</v>
      </c>
      <c r="Y74" s="50">
        <v>30</v>
      </c>
      <c r="Z74" s="50">
        <v>28</v>
      </c>
      <c r="AA74" s="50">
        <v>28</v>
      </c>
      <c r="AB74" s="50">
        <v>28</v>
      </c>
      <c r="AC74" s="50">
        <v>28</v>
      </c>
      <c r="AD74" s="50">
        <v>28</v>
      </c>
      <c r="AE74" s="50">
        <v>28</v>
      </c>
      <c r="AF74" s="50">
        <v>28</v>
      </c>
      <c r="AG74" s="50">
        <v>28</v>
      </c>
      <c r="AH74" s="50"/>
      <c r="AI74" s="50"/>
    </row>
    <row r="75" spans="1:35" ht="22.5" x14ac:dyDescent="0.2">
      <c r="B75" s="66"/>
      <c r="C75" s="66"/>
      <c r="D75" s="66"/>
      <c r="E75" s="66"/>
      <c r="F75" s="66"/>
      <c r="G75" s="66" t="s">
        <v>1491</v>
      </c>
      <c r="AH75" s="50"/>
      <c r="AI75" s="50"/>
    </row>
    <row r="76" spans="1:35" ht="33.75" x14ac:dyDescent="0.2">
      <c r="A76" s="54" t="s">
        <v>124</v>
      </c>
      <c r="B76" s="66" t="s">
        <v>333</v>
      </c>
      <c r="C76" s="66" t="s">
        <v>333</v>
      </c>
      <c r="D76" s="66" t="s">
        <v>333</v>
      </c>
      <c r="E76" s="66" t="s">
        <v>333</v>
      </c>
      <c r="F76" s="66" t="s">
        <v>333</v>
      </c>
      <c r="G76" s="54" t="s">
        <v>752</v>
      </c>
      <c r="H76" s="54" t="s">
        <v>561</v>
      </c>
      <c r="I76" s="54" t="s">
        <v>56</v>
      </c>
      <c r="J76" s="50">
        <v>30</v>
      </c>
      <c r="K76" s="50">
        <v>30</v>
      </c>
      <c r="L76" s="50">
        <v>30</v>
      </c>
      <c r="M76" s="50">
        <v>30</v>
      </c>
      <c r="N76" s="50">
        <v>30</v>
      </c>
      <c r="O76" s="50">
        <v>32</v>
      </c>
      <c r="P76" s="50">
        <v>32</v>
      </c>
      <c r="Q76" s="50">
        <v>32</v>
      </c>
      <c r="R76" s="50">
        <v>29</v>
      </c>
      <c r="S76" s="50">
        <v>29</v>
      </c>
      <c r="T76" s="50">
        <v>29</v>
      </c>
      <c r="U76" s="50">
        <v>29</v>
      </c>
      <c r="V76" s="50">
        <v>29</v>
      </c>
      <c r="W76" s="50">
        <v>29</v>
      </c>
      <c r="X76" s="50">
        <v>29</v>
      </c>
      <c r="Y76" s="50">
        <v>31</v>
      </c>
      <c r="Z76" s="50">
        <v>29</v>
      </c>
      <c r="AA76" s="50">
        <v>29</v>
      </c>
      <c r="AB76" s="50">
        <v>29</v>
      </c>
      <c r="AC76" s="50">
        <v>29</v>
      </c>
      <c r="AD76" s="50">
        <v>29</v>
      </c>
      <c r="AE76" s="50">
        <v>29</v>
      </c>
      <c r="AF76" s="50">
        <v>29</v>
      </c>
      <c r="AG76" s="50">
        <v>29</v>
      </c>
      <c r="AH76" s="50"/>
      <c r="AI76" s="50"/>
    </row>
    <row r="77" spans="1:35" ht="22.5" x14ac:dyDescent="0.2">
      <c r="B77" s="66"/>
      <c r="C77" s="66"/>
      <c r="D77" s="66"/>
      <c r="E77" s="66"/>
      <c r="F77" s="66"/>
      <c r="G77" s="66" t="s">
        <v>1491</v>
      </c>
      <c r="AH77" s="50"/>
      <c r="AI77" s="50"/>
    </row>
    <row r="78" spans="1:35" ht="33.75" x14ac:dyDescent="0.2">
      <c r="A78" s="54" t="s">
        <v>125</v>
      </c>
      <c r="B78" s="66" t="s">
        <v>335</v>
      </c>
      <c r="C78" s="66" t="s">
        <v>335</v>
      </c>
      <c r="D78" s="66" t="s">
        <v>335</v>
      </c>
      <c r="E78" s="66" t="s">
        <v>335</v>
      </c>
      <c r="F78" s="66" t="s">
        <v>335</v>
      </c>
      <c r="G78" s="54" t="s">
        <v>753</v>
      </c>
      <c r="H78" s="54" t="s">
        <v>561</v>
      </c>
      <c r="I78" s="54" t="s">
        <v>56</v>
      </c>
      <c r="J78" s="50">
        <v>31</v>
      </c>
      <c r="K78" s="50">
        <v>31</v>
      </c>
      <c r="L78" s="50">
        <v>31</v>
      </c>
      <c r="M78" s="50">
        <v>31</v>
      </c>
      <c r="N78" s="50">
        <v>31</v>
      </c>
      <c r="O78" s="50">
        <v>33</v>
      </c>
      <c r="P78" s="50">
        <v>33</v>
      </c>
      <c r="Q78" s="50">
        <v>33</v>
      </c>
      <c r="R78" s="50">
        <v>31</v>
      </c>
      <c r="S78" s="50">
        <v>31</v>
      </c>
      <c r="T78" s="50">
        <v>31</v>
      </c>
      <c r="U78" s="50">
        <v>31</v>
      </c>
      <c r="V78" s="50">
        <v>31</v>
      </c>
      <c r="W78" s="50">
        <v>31</v>
      </c>
      <c r="X78" s="50">
        <v>31</v>
      </c>
      <c r="Y78" s="50">
        <v>33</v>
      </c>
      <c r="Z78" s="50">
        <v>31</v>
      </c>
      <c r="AA78" s="50">
        <v>31</v>
      </c>
      <c r="AB78" s="50">
        <v>31</v>
      </c>
      <c r="AC78" s="50">
        <v>31</v>
      </c>
      <c r="AD78" s="50">
        <v>31</v>
      </c>
      <c r="AE78" s="50">
        <v>31</v>
      </c>
      <c r="AF78" s="50">
        <v>31</v>
      </c>
      <c r="AG78" s="50">
        <v>31</v>
      </c>
      <c r="AH78" s="50"/>
      <c r="AI78" s="50"/>
    </row>
    <row r="79" spans="1:35" ht="22.5" x14ac:dyDescent="0.2">
      <c r="B79" s="66"/>
      <c r="C79" s="66"/>
      <c r="D79" s="66"/>
      <c r="E79" s="66"/>
      <c r="F79" s="66"/>
      <c r="G79" s="66" t="s">
        <v>1491</v>
      </c>
      <c r="AH79" s="50"/>
      <c r="AI79" s="50"/>
    </row>
    <row r="80" spans="1:35" ht="33.75" x14ac:dyDescent="0.2">
      <c r="A80" s="54" t="s">
        <v>126</v>
      </c>
      <c r="B80" s="66" t="s">
        <v>336</v>
      </c>
      <c r="C80" s="66" t="s">
        <v>336</v>
      </c>
      <c r="D80" s="66" t="s">
        <v>336</v>
      </c>
      <c r="E80" s="66" t="s">
        <v>336</v>
      </c>
      <c r="F80" s="66" t="s">
        <v>336</v>
      </c>
      <c r="G80" s="54" t="s">
        <v>754</v>
      </c>
      <c r="H80" s="54" t="s">
        <v>561</v>
      </c>
      <c r="I80" s="54" t="s">
        <v>56</v>
      </c>
      <c r="J80" s="50">
        <v>32</v>
      </c>
      <c r="K80" s="50">
        <v>32</v>
      </c>
      <c r="L80" s="50">
        <v>32</v>
      </c>
      <c r="M80" s="50">
        <v>32</v>
      </c>
      <c r="N80" s="50">
        <v>32</v>
      </c>
      <c r="O80" s="50">
        <v>34</v>
      </c>
      <c r="P80" s="50">
        <v>34</v>
      </c>
      <c r="Q80" s="50">
        <v>34</v>
      </c>
      <c r="R80" s="50">
        <v>32</v>
      </c>
      <c r="S80" s="50">
        <v>32</v>
      </c>
      <c r="T80" s="50">
        <v>32</v>
      </c>
      <c r="U80" s="50">
        <v>32</v>
      </c>
      <c r="V80" s="50">
        <v>32</v>
      </c>
      <c r="W80" s="50">
        <v>32</v>
      </c>
      <c r="X80" s="50">
        <v>32</v>
      </c>
      <c r="Y80" s="50">
        <v>34</v>
      </c>
      <c r="Z80" s="50">
        <v>32</v>
      </c>
      <c r="AA80" s="50">
        <v>32</v>
      </c>
      <c r="AB80" s="50">
        <v>32</v>
      </c>
      <c r="AC80" s="50">
        <v>32</v>
      </c>
      <c r="AD80" s="50">
        <v>32</v>
      </c>
      <c r="AE80" s="50">
        <v>32</v>
      </c>
      <c r="AF80" s="50">
        <v>32</v>
      </c>
      <c r="AG80" s="50">
        <v>32</v>
      </c>
      <c r="AH80" s="50">
        <v>29</v>
      </c>
      <c r="AI80" s="50">
        <v>29</v>
      </c>
    </row>
    <row r="81" spans="1:35" ht="33.75" x14ac:dyDescent="0.2">
      <c r="A81" s="54" t="s">
        <v>560</v>
      </c>
      <c r="B81" s="66" t="s">
        <v>337</v>
      </c>
      <c r="C81" s="66" t="s">
        <v>337</v>
      </c>
      <c r="D81" s="66" t="s">
        <v>337</v>
      </c>
      <c r="E81" s="66" t="s">
        <v>337</v>
      </c>
      <c r="F81" s="66" t="s">
        <v>337</v>
      </c>
      <c r="G81" s="54" t="s">
        <v>1041</v>
      </c>
      <c r="H81" s="54" t="s">
        <v>561</v>
      </c>
      <c r="I81" s="54" t="s">
        <v>562</v>
      </c>
      <c r="J81" s="50">
        <v>33</v>
      </c>
      <c r="K81" s="50">
        <v>33</v>
      </c>
      <c r="L81" s="50">
        <v>33</v>
      </c>
      <c r="M81" s="50">
        <v>33</v>
      </c>
      <c r="N81" s="50">
        <v>33</v>
      </c>
      <c r="O81" s="50">
        <v>35</v>
      </c>
      <c r="P81" s="50">
        <v>35</v>
      </c>
      <c r="Q81" s="50">
        <v>35</v>
      </c>
      <c r="R81" s="50">
        <v>33</v>
      </c>
      <c r="S81" s="50">
        <v>33</v>
      </c>
      <c r="T81" s="50">
        <v>33</v>
      </c>
      <c r="U81" s="50">
        <v>33</v>
      </c>
      <c r="V81" s="50">
        <v>33</v>
      </c>
      <c r="W81" s="50">
        <v>33</v>
      </c>
      <c r="X81" s="50">
        <v>33</v>
      </c>
      <c r="Y81" s="50">
        <v>36</v>
      </c>
      <c r="Z81" s="50">
        <v>34</v>
      </c>
      <c r="AA81" s="50">
        <v>34</v>
      </c>
      <c r="AB81" s="50">
        <v>34</v>
      </c>
      <c r="AC81" s="50">
        <v>34</v>
      </c>
      <c r="AD81" s="50">
        <v>34</v>
      </c>
      <c r="AE81" s="50">
        <v>34</v>
      </c>
      <c r="AF81" s="50">
        <v>34</v>
      </c>
      <c r="AG81" s="50">
        <v>34</v>
      </c>
      <c r="AH81" s="50">
        <v>31</v>
      </c>
      <c r="AI81" s="50">
        <v>31</v>
      </c>
    </row>
    <row r="82" spans="1:35" ht="67.5" x14ac:dyDescent="0.2">
      <c r="A82" s="54" t="s">
        <v>127</v>
      </c>
      <c r="B82" s="66" t="s">
        <v>321</v>
      </c>
      <c r="C82" s="66" t="s">
        <v>321</v>
      </c>
      <c r="D82" s="66" t="s">
        <v>472</v>
      </c>
      <c r="E82" s="66"/>
      <c r="F82" s="66"/>
      <c r="G82" s="54" t="s">
        <v>258</v>
      </c>
      <c r="H82" s="54" t="s">
        <v>39</v>
      </c>
      <c r="I82" s="54" t="s">
        <v>128</v>
      </c>
      <c r="J82" s="50" t="s">
        <v>259</v>
      </c>
      <c r="K82" s="50">
        <v>34</v>
      </c>
      <c r="L82" s="50">
        <v>34</v>
      </c>
      <c r="M82" s="50">
        <v>34</v>
      </c>
      <c r="N82" s="50">
        <v>34</v>
      </c>
      <c r="O82" s="50">
        <v>36</v>
      </c>
      <c r="P82" s="50">
        <v>36</v>
      </c>
      <c r="Q82" s="50">
        <v>36</v>
      </c>
      <c r="R82" s="50">
        <v>17</v>
      </c>
      <c r="S82" s="50">
        <v>17</v>
      </c>
      <c r="T82" s="50">
        <v>17</v>
      </c>
      <c r="U82" s="50">
        <v>17</v>
      </c>
      <c r="V82" s="50">
        <v>17</v>
      </c>
      <c r="W82" s="50">
        <v>17</v>
      </c>
      <c r="X82" s="50">
        <v>17</v>
      </c>
      <c r="AH82" s="50"/>
      <c r="AI82" s="50"/>
    </row>
    <row r="83" spans="1:35" ht="33.75" x14ac:dyDescent="0.2">
      <c r="A83" s="54" t="s">
        <v>567</v>
      </c>
      <c r="B83" s="66" t="s">
        <v>338</v>
      </c>
      <c r="C83" s="66" t="s">
        <v>338</v>
      </c>
      <c r="D83" s="66" t="s">
        <v>338</v>
      </c>
      <c r="E83" s="66" t="s">
        <v>338</v>
      </c>
      <c r="F83" s="66" t="s">
        <v>338</v>
      </c>
      <c r="G83" s="54" t="s">
        <v>755</v>
      </c>
      <c r="H83" s="54" t="s">
        <v>561</v>
      </c>
      <c r="I83" s="54" t="s">
        <v>562</v>
      </c>
      <c r="J83" s="50" t="s">
        <v>169</v>
      </c>
      <c r="K83" s="50" t="s">
        <v>169</v>
      </c>
      <c r="L83" s="50" t="s">
        <v>169</v>
      </c>
      <c r="M83" s="50" t="s">
        <v>169</v>
      </c>
      <c r="N83" s="50" t="s">
        <v>169</v>
      </c>
      <c r="O83" s="50" t="s">
        <v>170</v>
      </c>
      <c r="P83" s="50" t="s">
        <v>170</v>
      </c>
      <c r="Q83" s="50" t="s">
        <v>170</v>
      </c>
      <c r="R83" s="50" t="s">
        <v>171</v>
      </c>
      <c r="S83" s="50" t="s">
        <v>171</v>
      </c>
      <c r="T83" s="50" t="s">
        <v>171</v>
      </c>
      <c r="U83" s="50" t="s">
        <v>171</v>
      </c>
      <c r="V83" s="50" t="s">
        <v>171</v>
      </c>
      <c r="W83" s="50" t="s">
        <v>171</v>
      </c>
      <c r="X83" s="50" t="s">
        <v>171</v>
      </c>
      <c r="Y83" s="50" t="s">
        <v>170</v>
      </c>
      <c r="Z83" s="50" t="s">
        <v>169</v>
      </c>
      <c r="AA83" s="50" t="s">
        <v>169</v>
      </c>
      <c r="AB83" s="50" t="s">
        <v>169</v>
      </c>
      <c r="AC83" s="50" t="s">
        <v>169</v>
      </c>
      <c r="AD83" s="50" t="s">
        <v>169</v>
      </c>
      <c r="AE83" s="50" t="s">
        <v>169</v>
      </c>
      <c r="AF83" s="50" t="s">
        <v>169</v>
      </c>
      <c r="AG83" s="50" t="s">
        <v>169</v>
      </c>
      <c r="AH83" s="50" t="s">
        <v>1461</v>
      </c>
      <c r="AI83" s="50" t="s">
        <v>1461</v>
      </c>
    </row>
    <row r="84" spans="1:35" ht="33.75" x14ac:dyDescent="0.2">
      <c r="A84" s="54" t="s">
        <v>565</v>
      </c>
      <c r="B84" s="66" t="s">
        <v>339</v>
      </c>
      <c r="C84" s="66" t="s">
        <v>339</v>
      </c>
      <c r="D84" s="66" t="s">
        <v>339</v>
      </c>
      <c r="E84" s="66" t="s">
        <v>339</v>
      </c>
      <c r="F84" s="66" t="s">
        <v>339</v>
      </c>
      <c r="G84" s="54" t="s">
        <v>756</v>
      </c>
      <c r="H84" s="54" t="s">
        <v>561</v>
      </c>
      <c r="I84" s="54" t="s">
        <v>562</v>
      </c>
      <c r="J84" s="50" t="s">
        <v>172</v>
      </c>
      <c r="K84" s="50" t="s">
        <v>172</v>
      </c>
      <c r="L84" s="50" t="s">
        <v>172</v>
      </c>
      <c r="M84" s="50" t="s">
        <v>172</v>
      </c>
      <c r="N84" s="50" t="s">
        <v>172</v>
      </c>
      <c r="O84" s="50" t="s">
        <v>173</v>
      </c>
      <c r="P84" s="50" t="s">
        <v>173</v>
      </c>
      <c r="Q84" s="50" t="s">
        <v>173</v>
      </c>
      <c r="R84" s="50" t="s">
        <v>174</v>
      </c>
      <c r="S84" s="50" t="s">
        <v>174</v>
      </c>
      <c r="T84" s="50" t="s">
        <v>174</v>
      </c>
      <c r="U84" s="50" t="s">
        <v>174</v>
      </c>
      <c r="V84" s="50" t="s">
        <v>174</v>
      </c>
      <c r="W84" s="50" t="s">
        <v>174</v>
      </c>
      <c r="X84" s="50" t="s">
        <v>174</v>
      </c>
      <c r="Y84" s="50" t="s">
        <v>173</v>
      </c>
      <c r="Z84" s="50" t="s">
        <v>172</v>
      </c>
      <c r="AA84" s="50" t="s">
        <v>172</v>
      </c>
      <c r="AB84" s="50" t="s">
        <v>172</v>
      </c>
      <c r="AC84" s="50" t="s">
        <v>172</v>
      </c>
      <c r="AD84" s="50" t="s">
        <v>172</v>
      </c>
      <c r="AE84" s="50" t="s">
        <v>172</v>
      </c>
      <c r="AF84" s="50" t="s">
        <v>172</v>
      </c>
      <c r="AG84" s="50" t="s">
        <v>172</v>
      </c>
      <c r="AH84" s="50" t="s">
        <v>1462</v>
      </c>
      <c r="AI84" s="50" t="s">
        <v>1462</v>
      </c>
    </row>
    <row r="85" spans="1:35" ht="33.75" x14ac:dyDescent="0.2">
      <c r="A85" s="54" t="s">
        <v>566</v>
      </c>
      <c r="B85" s="66" t="s">
        <v>340</v>
      </c>
      <c r="C85" s="66" t="s">
        <v>340</v>
      </c>
      <c r="D85" s="66" t="s">
        <v>340</v>
      </c>
      <c r="E85" s="66" t="s">
        <v>340</v>
      </c>
      <c r="F85" s="66" t="s">
        <v>340</v>
      </c>
      <c r="G85" s="54" t="s">
        <v>757</v>
      </c>
      <c r="H85" s="54" t="s">
        <v>561</v>
      </c>
      <c r="I85" s="54" t="s">
        <v>562</v>
      </c>
      <c r="J85" s="50" t="s">
        <v>175</v>
      </c>
      <c r="K85" s="50" t="s">
        <v>175</v>
      </c>
      <c r="L85" s="50" t="s">
        <v>175</v>
      </c>
      <c r="M85" s="50" t="s">
        <v>175</v>
      </c>
      <c r="N85" s="50" t="s">
        <v>175</v>
      </c>
      <c r="O85" s="50" t="s">
        <v>176</v>
      </c>
      <c r="P85" s="50" t="s">
        <v>176</v>
      </c>
      <c r="Q85" s="50" t="s">
        <v>176</v>
      </c>
      <c r="R85" s="50" t="s">
        <v>177</v>
      </c>
      <c r="S85" s="50" t="s">
        <v>177</v>
      </c>
      <c r="T85" s="50" t="s">
        <v>177</v>
      </c>
      <c r="U85" s="50" t="s">
        <v>177</v>
      </c>
      <c r="V85" s="50" t="s">
        <v>177</v>
      </c>
      <c r="W85" s="50" t="s">
        <v>177</v>
      </c>
      <c r="X85" s="50" t="s">
        <v>177</v>
      </c>
      <c r="Y85" s="50" t="s">
        <v>176</v>
      </c>
      <c r="Z85" s="50" t="s">
        <v>175</v>
      </c>
      <c r="AA85" s="50" t="s">
        <v>175</v>
      </c>
      <c r="AB85" s="50" t="s">
        <v>175</v>
      </c>
      <c r="AC85" s="50" t="s">
        <v>175</v>
      </c>
      <c r="AD85" s="50" t="s">
        <v>175</v>
      </c>
      <c r="AE85" s="50" t="s">
        <v>175</v>
      </c>
      <c r="AF85" s="50" t="s">
        <v>175</v>
      </c>
      <c r="AG85" s="50" t="s">
        <v>175</v>
      </c>
      <c r="AH85" s="50" t="s">
        <v>1463</v>
      </c>
      <c r="AI85" s="50" t="s">
        <v>1463</v>
      </c>
    </row>
    <row r="86" spans="1:35" ht="33.75" x14ac:dyDescent="0.2">
      <c r="A86" s="54" t="s">
        <v>563</v>
      </c>
      <c r="B86" s="66" t="s">
        <v>341</v>
      </c>
      <c r="C86" s="66" t="s">
        <v>341</v>
      </c>
      <c r="D86" s="66" t="s">
        <v>341</v>
      </c>
      <c r="E86" s="66" t="s">
        <v>341</v>
      </c>
      <c r="F86" s="66" t="s">
        <v>341</v>
      </c>
      <c r="G86" s="54" t="s">
        <v>758</v>
      </c>
      <c r="H86" s="54" t="s">
        <v>561</v>
      </c>
      <c r="I86" s="54" t="s">
        <v>562</v>
      </c>
      <c r="J86" s="50" t="s">
        <v>178</v>
      </c>
      <c r="K86" s="50" t="s">
        <v>178</v>
      </c>
      <c r="L86" s="50" t="s">
        <v>178</v>
      </c>
      <c r="M86" s="50" t="s">
        <v>178</v>
      </c>
      <c r="N86" s="50" t="s">
        <v>178</v>
      </c>
      <c r="O86" s="50" t="s">
        <v>179</v>
      </c>
      <c r="P86" s="50" t="s">
        <v>179</v>
      </c>
      <c r="Q86" s="50" t="s">
        <v>179</v>
      </c>
      <c r="R86" s="50" t="s">
        <v>180</v>
      </c>
      <c r="S86" s="50" t="s">
        <v>180</v>
      </c>
      <c r="T86" s="50" t="s">
        <v>180</v>
      </c>
      <c r="U86" s="50" t="s">
        <v>180</v>
      </c>
      <c r="V86" s="50" t="s">
        <v>180</v>
      </c>
      <c r="W86" s="50" t="s">
        <v>180</v>
      </c>
      <c r="X86" s="50" t="s">
        <v>180</v>
      </c>
      <c r="Y86" s="50" t="s">
        <v>179</v>
      </c>
      <c r="Z86" s="50" t="s">
        <v>178</v>
      </c>
      <c r="AA86" s="50" t="s">
        <v>178</v>
      </c>
      <c r="AB86" s="50" t="s">
        <v>178</v>
      </c>
      <c r="AC86" s="50" t="s">
        <v>178</v>
      </c>
      <c r="AD86" s="50" t="s">
        <v>178</v>
      </c>
      <c r="AE86" s="50" t="s">
        <v>178</v>
      </c>
      <c r="AF86" s="50" t="s">
        <v>178</v>
      </c>
      <c r="AG86" s="50" t="s">
        <v>178</v>
      </c>
      <c r="AH86" s="50" t="s">
        <v>1464</v>
      </c>
      <c r="AI86" s="50" t="s">
        <v>1464</v>
      </c>
    </row>
    <row r="87" spans="1:35" ht="67.5" x14ac:dyDescent="0.2">
      <c r="A87" s="54" t="s">
        <v>129</v>
      </c>
      <c r="B87" s="66" t="s">
        <v>342</v>
      </c>
      <c r="C87" s="66" t="s">
        <v>342</v>
      </c>
      <c r="D87" s="66" t="s">
        <v>472</v>
      </c>
      <c r="E87" s="66"/>
      <c r="F87" s="66"/>
      <c r="G87" s="54" t="s">
        <v>1042</v>
      </c>
      <c r="H87" s="54" t="s">
        <v>39</v>
      </c>
      <c r="I87" s="54" t="s">
        <v>82</v>
      </c>
      <c r="J87" s="50">
        <v>36</v>
      </c>
      <c r="K87" s="50">
        <v>36</v>
      </c>
      <c r="L87" s="50">
        <v>36</v>
      </c>
      <c r="M87" s="50">
        <v>36</v>
      </c>
      <c r="N87" s="50">
        <v>36</v>
      </c>
      <c r="O87" s="50">
        <v>38</v>
      </c>
      <c r="P87" s="50">
        <v>38</v>
      </c>
      <c r="Q87" s="50">
        <v>38</v>
      </c>
      <c r="R87" s="50">
        <v>35</v>
      </c>
      <c r="S87" s="50">
        <v>35</v>
      </c>
      <c r="T87" s="50">
        <v>35</v>
      </c>
      <c r="U87" s="50">
        <v>35</v>
      </c>
      <c r="V87" s="50">
        <v>35</v>
      </c>
      <c r="W87" s="50">
        <v>35</v>
      </c>
      <c r="X87" s="50">
        <v>35</v>
      </c>
      <c r="Y87" s="50" t="s">
        <v>653</v>
      </c>
      <c r="AH87" s="50"/>
      <c r="AI87" s="50"/>
    </row>
    <row r="88" spans="1:35" ht="67.5" x14ac:dyDescent="0.2">
      <c r="A88" s="54" t="s">
        <v>130</v>
      </c>
      <c r="B88" s="54" t="s">
        <v>472</v>
      </c>
      <c r="G88" s="54" t="s">
        <v>260</v>
      </c>
      <c r="H88" s="54" t="s">
        <v>39</v>
      </c>
      <c r="I88" s="54" t="s">
        <v>82</v>
      </c>
      <c r="J88" s="50">
        <v>37</v>
      </c>
      <c r="K88" s="50">
        <v>37</v>
      </c>
      <c r="L88" s="50">
        <v>37</v>
      </c>
      <c r="M88" s="50">
        <v>37</v>
      </c>
      <c r="N88" s="50">
        <v>37</v>
      </c>
      <c r="AH88" s="50"/>
      <c r="AI88" s="50"/>
    </row>
    <row r="89" spans="1:35" ht="33.75" x14ac:dyDescent="0.2">
      <c r="A89" s="54" t="s">
        <v>131</v>
      </c>
      <c r="B89" s="66" t="s">
        <v>343</v>
      </c>
      <c r="C89" s="66" t="s">
        <v>343</v>
      </c>
      <c r="D89" s="66" t="s">
        <v>472</v>
      </c>
      <c r="E89" s="66"/>
      <c r="F89" s="66"/>
      <c r="G89" s="54" t="s">
        <v>760</v>
      </c>
      <c r="H89" s="54" t="s">
        <v>561</v>
      </c>
      <c r="I89" s="54" t="s">
        <v>56</v>
      </c>
      <c r="J89" s="50">
        <v>38</v>
      </c>
      <c r="K89" s="50">
        <v>38</v>
      </c>
      <c r="L89" s="50">
        <v>38</v>
      </c>
      <c r="M89" s="50">
        <v>38</v>
      </c>
      <c r="N89" s="50">
        <v>38</v>
      </c>
      <c r="O89" s="50">
        <v>39</v>
      </c>
      <c r="P89" s="50">
        <v>39</v>
      </c>
      <c r="Q89" s="50">
        <v>39</v>
      </c>
      <c r="R89" s="50">
        <v>36</v>
      </c>
      <c r="S89" s="50">
        <v>36</v>
      </c>
      <c r="T89" s="50">
        <v>36</v>
      </c>
      <c r="U89" s="50">
        <v>36</v>
      </c>
      <c r="V89" s="50">
        <v>36</v>
      </c>
      <c r="W89" s="50">
        <v>36</v>
      </c>
      <c r="X89" s="50">
        <v>36</v>
      </c>
      <c r="Y89" s="50" t="s">
        <v>653</v>
      </c>
      <c r="AH89" s="50"/>
      <c r="AI89" s="50"/>
    </row>
    <row r="90" spans="1:35" ht="33.75" x14ac:dyDescent="0.2">
      <c r="A90" s="54" t="s">
        <v>132</v>
      </c>
      <c r="B90" s="66" t="s">
        <v>344</v>
      </c>
      <c r="C90" s="66" t="s">
        <v>344</v>
      </c>
      <c r="D90" s="66" t="s">
        <v>472</v>
      </c>
      <c r="E90" s="66"/>
      <c r="F90" s="66"/>
      <c r="G90" s="54" t="s">
        <v>761</v>
      </c>
      <c r="H90" s="54" t="s">
        <v>561</v>
      </c>
      <c r="I90" s="54" t="s">
        <v>56</v>
      </c>
      <c r="J90" s="50">
        <v>39</v>
      </c>
      <c r="K90" s="50">
        <v>39</v>
      </c>
      <c r="L90" s="50">
        <v>39</v>
      </c>
      <c r="M90" s="50">
        <v>39</v>
      </c>
      <c r="N90" s="50">
        <v>39</v>
      </c>
      <c r="O90" s="50">
        <v>40</v>
      </c>
      <c r="P90" s="50">
        <v>40</v>
      </c>
      <c r="Q90" s="50">
        <v>40</v>
      </c>
      <c r="R90" s="50">
        <v>37</v>
      </c>
      <c r="S90" s="50">
        <v>37</v>
      </c>
      <c r="T90" s="50">
        <v>37</v>
      </c>
      <c r="U90" s="50">
        <v>37</v>
      </c>
      <c r="V90" s="50">
        <v>37</v>
      </c>
      <c r="W90" s="50">
        <v>37</v>
      </c>
      <c r="X90" s="50">
        <v>37</v>
      </c>
      <c r="Y90" s="50" t="s">
        <v>653</v>
      </c>
      <c r="AH90" s="50"/>
      <c r="AI90" s="50"/>
    </row>
    <row r="91" spans="1:35" ht="33.75" x14ac:dyDescent="0.2">
      <c r="A91" s="54" t="s">
        <v>382</v>
      </c>
      <c r="B91" s="66" t="s">
        <v>345</v>
      </c>
      <c r="C91" s="66" t="s">
        <v>345</v>
      </c>
      <c r="D91" s="66" t="s">
        <v>472</v>
      </c>
      <c r="E91" s="66"/>
      <c r="F91" s="66"/>
      <c r="G91" s="54" t="s">
        <v>762</v>
      </c>
      <c r="H91" s="54" t="s">
        <v>561</v>
      </c>
      <c r="I91" s="54" t="s">
        <v>56</v>
      </c>
      <c r="J91" s="50">
        <v>40</v>
      </c>
      <c r="K91" s="50">
        <v>40</v>
      </c>
      <c r="L91" s="50">
        <v>40</v>
      </c>
      <c r="M91" s="50">
        <v>40</v>
      </c>
      <c r="N91" s="50">
        <v>40</v>
      </c>
      <c r="O91" s="50">
        <v>41</v>
      </c>
      <c r="P91" s="50">
        <v>41</v>
      </c>
      <c r="Q91" s="50">
        <v>41</v>
      </c>
      <c r="R91" s="50">
        <v>38</v>
      </c>
      <c r="S91" s="50">
        <v>38</v>
      </c>
      <c r="T91" s="50">
        <v>38</v>
      </c>
      <c r="U91" s="50">
        <v>38</v>
      </c>
      <c r="V91" s="50">
        <v>38</v>
      </c>
      <c r="W91" s="50">
        <v>38</v>
      </c>
      <c r="X91" s="50">
        <v>38</v>
      </c>
      <c r="Y91" s="50" t="s">
        <v>653</v>
      </c>
      <c r="AH91" s="50"/>
      <c r="AI91" s="50"/>
    </row>
    <row r="92" spans="1:35" ht="67.5" x14ac:dyDescent="0.2">
      <c r="A92" s="54" t="s">
        <v>383</v>
      </c>
      <c r="B92" s="66" t="s">
        <v>346</v>
      </c>
      <c r="C92" s="66" t="s">
        <v>346</v>
      </c>
      <c r="D92" s="66" t="s">
        <v>346</v>
      </c>
      <c r="E92" s="66" t="s">
        <v>346</v>
      </c>
      <c r="F92" s="66" t="s">
        <v>346</v>
      </c>
      <c r="G92" s="54" t="s">
        <v>763</v>
      </c>
      <c r="H92" s="54" t="s">
        <v>39</v>
      </c>
      <c r="I92" s="54" t="s">
        <v>40</v>
      </c>
      <c r="J92" s="50">
        <v>41</v>
      </c>
      <c r="K92" s="50">
        <v>41</v>
      </c>
      <c r="L92" s="50">
        <v>41</v>
      </c>
      <c r="M92" s="50">
        <v>41</v>
      </c>
      <c r="N92" s="50">
        <v>41</v>
      </c>
      <c r="O92" s="50">
        <v>42</v>
      </c>
      <c r="P92" s="50">
        <v>42</v>
      </c>
      <c r="Q92" s="50">
        <v>42</v>
      </c>
      <c r="R92" s="50">
        <v>39</v>
      </c>
      <c r="S92" s="50">
        <v>39</v>
      </c>
      <c r="T92" s="50">
        <v>40</v>
      </c>
      <c r="U92" s="50">
        <v>40</v>
      </c>
      <c r="V92" s="50">
        <v>40</v>
      </c>
      <c r="W92" s="50">
        <v>40</v>
      </c>
      <c r="X92" s="50">
        <v>40</v>
      </c>
      <c r="Y92" s="50">
        <v>42</v>
      </c>
      <c r="Z92" s="50">
        <v>40</v>
      </c>
      <c r="AA92" s="50">
        <v>40</v>
      </c>
      <c r="AB92" s="50">
        <v>40</v>
      </c>
      <c r="AC92" s="50">
        <v>40</v>
      </c>
      <c r="AD92" s="50">
        <v>40</v>
      </c>
      <c r="AE92" s="50">
        <v>40</v>
      </c>
      <c r="AF92" s="50">
        <v>40</v>
      </c>
      <c r="AG92" s="50">
        <v>40</v>
      </c>
      <c r="AH92" s="50">
        <v>37</v>
      </c>
      <c r="AI92" s="50">
        <v>37</v>
      </c>
    </row>
    <row r="93" spans="1:35" ht="45" x14ac:dyDescent="0.2">
      <c r="A93" s="54" t="s">
        <v>384</v>
      </c>
      <c r="B93" s="54" t="s">
        <v>472</v>
      </c>
      <c r="G93" s="54" t="s">
        <v>1043</v>
      </c>
      <c r="H93" s="54" t="s">
        <v>44</v>
      </c>
      <c r="I93" s="54" t="s">
        <v>386</v>
      </c>
      <c r="J93" s="50">
        <v>42</v>
      </c>
      <c r="K93" s="50">
        <v>42</v>
      </c>
      <c r="L93" s="50">
        <v>42</v>
      </c>
      <c r="M93" s="50">
        <v>42</v>
      </c>
      <c r="N93" s="50">
        <v>42</v>
      </c>
      <c r="O93" s="50" t="s">
        <v>653</v>
      </c>
      <c r="P93" s="50" t="s">
        <v>653</v>
      </c>
      <c r="Q93" s="50" t="s">
        <v>653</v>
      </c>
      <c r="AH93" s="50"/>
      <c r="AI93" s="50"/>
    </row>
    <row r="94" spans="1:35" ht="56.25" x14ac:dyDescent="0.2">
      <c r="A94" s="54" t="s">
        <v>387</v>
      </c>
      <c r="B94" s="66" t="s">
        <v>347</v>
      </c>
      <c r="C94" s="66" t="s">
        <v>347</v>
      </c>
      <c r="D94" s="66" t="s">
        <v>347</v>
      </c>
      <c r="E94" s="66" t="s">
        <v>347</v>
      </c>
      <c r="F94" s="66" t="s">
        <v>347</v>
      </c>
      <c r="G94" s="54" t="s">
        <v>261</v>
      </c>
      <c r="H94" s="54" t="s">
        <v>388</v>
      </c>
      <c r="I94" s="54" t="s">
        <v>389</v>
      </c>
      <c r="J94" s="50">
        <v>43</v>
      </c>
      <c r="K94" s="50">
        <v>43</v>
      </c>
      <c r="L94" s="50">
        <v>43</v>
      </c>
      <c r="M94" s="50">
        <v>43</v>
      </c>
      <c r="N94" s="50">
        <v>43</v>
      </c>
      <c r="O94" s="50">
        <v>43</v>
      </c>
      <c r="P94" s="50">
        <v>43</v>
      </c>
      <c r="Q94" s="50">
        <v>43</v>
      </c>
      <c r="R94" s="50">
        <v>40</v>
      </c>
      <c r="S94" s="50">
        <v>40</v>
      </c>
      <c r="T94" s="50">
        <v>41</v>
      </c>
      <c r="U94" s="50">
        <v>41</v>
      </c>
      <c r="V94" s="50">
        <v>41</v>
      </c>
      <c r="W94" s="50">
        <v>41</v>
      </c>
      <c r="X94" s="50">
        <v>41</v>
      </c>
      <c r="Y94" s="50">
        <v>43</v>
      </c>
      <c r="Z94" s="50">
        <v>41</v>
      </c>
      <c r="AA94" s="50">
        <v>41</v>
      </c>
      <c r="AB94" s="50">
        <v>41</v>
      </c>
      <c r="AC94" s="50">
        <v>41</v>
      </c>
      <c r="AD94" s="50">
        <v>41</v>
      </c>
      <c r="AE94" s="50">
        <v>41</v>
      </c>
      <c r="AF94" s="50">
        <v>41</v>
      </c>
      <c r="AG94" s="50">
        <v>41</v>
      </c>
      <c r="AH94" s="50"/>
      <c r="AI94" s="50"/>
    </row>
    <row r="95" spans="1:35" ht="22.5" x14ac:dyDescent="0.2">
      <c r="B95" s="66"/>
      <c r="C95" s="66"/>
      <c r="D95" s="66"/>
      <c r="E95" s="66"/>
      <c r="F95" s="66"/>
      <c r="G95" s="66" t="s">
        <v>1491</v>
      </c>
      <c r="AH95" s="50"/>
      <c r="AI95" s="50"/>
    </row>
    <row r="96" spans="1:35" ht="67.5" x14ac:dyDescent="0.2">
      <c r="A96" s="54" t="s">
        <v>390</v>
      </c>
      <c r="B96" s="54" t="s">
        <v>472</v>
      </c>
      <c r="G96" s="54" t="s">
        <v>1044</v>
      </c>
      <c r="H96" s="54" t="s">
        <v>391</v>
      </c>
      <c r="I96" s="54" t="s">
        <v>392</v>
      </c>
      <c r="J96" s="50" t="s">
        <v>262</v>
      </c>
      <c r="K96" s="50">
        <v>44</v>
      </c>
      <c r="L96" s="50">
        <v>44</v>
      </c>
      <c r="M96" s="50">
        <v>44</v>
      </c>
      <c r="N96" s="50">
        <v>44</v>
      </c>
      <c r="O96" s="50" t="s">
        <v>653</v>
      </c>
      <c r="P96" s="50" t="s">
        <v>653</v>
      </c>
      <c r="Q96" s="50" t="s">
        <v>653</v>
      </c>
      <c r="AH96" s="50"/>
      <c r="AI96" s="50"/>
    </row>
    <row r="97" spans="1:35" ht="78.75" x14ac:dyDescent="0.2">
      <c r="A97" s="54" t="s">
        <v>393</v>
      </c>
      <c r="B97" s="54" t="s">
        <v>472</v>
      </c>
      <c r="G97" s="54" t="s">
        <v>263</v>
      </c>
      <c r="H97" s="54" t="s">
        <v>67</v>
      </c>
      <c r="I97" s="54" t="s">
        <v>394</v>
      </c>
      <c r="J97" s="50">
        <v>46</v>
      </c>
      <c r="K97" s="50">
        <v>45</v>
      </c>
      <c r="L97" s="50">
        <v>45</v>
      </c>
      <c r="M97" s="50">
        <v>45</v>
      </c>
      <c r="N97" s="50">
        <v>45</v>
      </c>
      <c r="O97" s="50" t="s">
        <v>653</v>
      </c>
      <c r="P97" s="50" t="s">
        <v>653</v>
      </c>
      <c r="Q97" s="50" t="s">
        <v>653</v>
      </c>
      <c r="AH97" s="50"/>
      <c r="AI97" s="50"/>
    </row>
    <row r="98" spans="1:35" ht="33.75" x14ac:dyDescent="0.2">
      <c r="A98" s="54" t="s">
        <v>395</v>
      </c>
      <c r="B98" s="66" t="s">
        <v>671</v>
      </c>
      <c r="C98" s="66" t="s">
        <v>671</v>
      </c>
      <c r="D98" s="66" t="s">
        <v>671</v>
      </c>
      <c r="E98" s="66" t="s">
        <v>472</v>
      </c>
      <c r="F98" s="66"/>
      <c r="G98" s="54" t="s">
        <v>264</v>
      </c>
      <c r="J98" s="50">
        <v>47</v>
      </c>
      <c r="K98" s="50">
        <v>46</v>
      </c>
      <c r="L98" s="50">
        <v>46</v>
      </c>
      <c r="M98" s="50">
        <v>46</v>
      </c>
      <c r="N98" s="50">
        <v>46</v>
      </c>
      <c r="O98" s="50">
        <v>48</v>
      </c>
      <c r="P98" s="50">
        <v>48</v>
      </c>
      <c r="Q98" s="50">
        <v>50</v>
      </c>
      <c r="R98" s="50">
        <v>54</v>
      </c>
      <c r="S98" s="50">
        <v>54</v>
      </c>
      <c r="T98" s="50">
        <v>55</v>
      </c>
      <c r="U98" s="50">
        <v>55</v>
      </c>
      <c r="V98" s="50">
        <v>55</v>
      </c>
      <c r="W98" s="50">
        <v>55</v>
      </c>
      <c r="X98" s="50">
        <v>55</v>
      </c>
      <c r="Y98" s="50">
        <v>57</v>
      </c>
      <c r="Z98" s="50" t="s">
        <v>653</v>
      </c>
      <c r="AB98" s="50" t="s">
        <v>653</v>
      </c>
      <c r="AH98" s="50"/>
      <c r="AI98" s="50"/>
    </row>
    <row r="99" spans="1:35" ht="45" x14ac:dyDescent="0.2">
      <c r="A99" s="54" t="s">
        <v>396</v>
      </c>
      <c r="B99" s="66" t="s">
        <v>672</v>
      </c>
      <c r="C99" s="66" t="s">
        <v>672</v>
      </c>
      <c r="D99" s="66" t="s">
        <v>672</v>
      </c>
      <c r="E99" s="52"/>
      <c r="F99" s="52"/>
      <c r="G99" s="54" t="s">
        <v>1129</v>
      </c>
      <c r="H99" s="54" t="s">
        <v>691</v>
      </c>
      <c r="I99" s="54" t="s">
        <v>1142</v>
      </c>
      <c r="J99" s="50">
        <v>48</v>
      </c>
      <c r="K99" s="50">
        <v>47</v>
      </c>
      <c r="L99" s="50">
        <v>47</v>
      </c>
      <c r="M99" s="50">
        <v>47</v>
      </c>
      <c r="N99" s="50">
        <v>47</v>
      </c>
      <c r="O99" s="50">
        <v>49</v>
      </c>
      <c r="P99" s="50">
        <v>49</v>
      </c>
      <c r="Q99" s="50">
        <v>51</v>
      </c>
      <c r="R99" s="50">
        <v>55</v>
      </c>
      <c r="S99" s="50">
        <v>55</v>
      </c>
      <c r="T99" s="50">
        <v>56</v>
      </c>
      <c r="U99" s="50">
        <v>56</v>
      </c>
      <c r="V99" s="50">
        <v>56</v>
      </c>
      <c r="W99" s="50">
        <v>56</v>
      </c>
      <c r="X99" s="50">
        <v>56</v>
      </c>
      <c r="Y99" s="50">
        <v>58</v>
      </c>
      <c r="AH99" s="50"/>
      <c r="AI99" s="50"/>
    </row>
    <row r="100" spans="1:35" ht="45" x14ac:dyDescent="0.2">
      <c r="B100" s="66"/>
      <c r="C100" s="66"/>
      <c r="D100" s="66"/>
      <c r="E100" s="66" t="s">
        <v>672</v>
      </c>
      <c r="F100" s="66" t="s">
        <v>672</v>
      </c>
      <c r="G100" s="54" t="s">
        <v>1130</v>
      </c>
      <c r="H100" s="54" t="s">
        <v>44</v>
      </c>
      <c r="I100" s="54" t="s">
        <v>1428</v>
      </c>
      <c r="Z100" s="50">
        <v>55</v>
      </c>
      <c r="AA100" s="50">
        <v>57</v>
      </c>
      <c r="AB100" s="50">
        <v>57</v>
      </c>
      <c r="AC100" s="50">
        <v>57</v>
      </c>
      <c r="AD100" s="50">
        <v>57</v>
      </c>
      <c r="AE100" s="50" t="s">
        <v>185</v>
      </c>
      <c r="AF100" s="50" t="s">
        <v>185</v>
      </c>
      <c r="AG100" s="50" t="s">
        <v>1103</v>
      </c>
      <c r="AH100" s="50" t="s">
        <v>1469</v>
      </c>
      <c r="AI100" s="50" t="s">
        <v>1469</v>
      </c>
    </row>
    <row r="101" spans="1:35" ht="33.75" x14ac:dyDescent="0.2">
      <c r="A101" s="52"/>
      <c r="B101" s="66"/>
      <c r="C101" s="66"/>
      <c r="D101" s="66"/>
      <c r="E101" s="66"/>
      <c r="F101" s="54" t="s">
        <v>1302</v>
      </c>
      <c r="G101" s="54" t="s">
        <v>1429</v>
      </c>
      <c r="AC101" s="52"/>
      <c r="AD101" s="52"/>
      <c r="AE101" s="50" t="s">
        <v>186</v>
      </c>
      <c r="AF101" s="50" t="s">
        <v>186</v>
      </c>
      <c r="AG101" s="50" t="s">
        <v>1105</v>
      </c>
      <c r="AH101" s="50" t="s">
        <v>1470</v>
      </c>
      <c r="AI101" s="50" t="s">
        <v>1470</v>
      </c>
    </row>
    <row r="102" spans="1:35" ht="33.75" x14ac:dyDescent="0.2">
      <c r="A102" s="54" t="s">
        <v>397</v>
      </c>
      <c r="B102" s="66" t="s">
        <v>673</v>
      </c>
      <c r="C102" s="66" t="s">
        <v>673</v>
      </c>
      <c r="D102" s="66" t="s">
        <v>472</v>
      </c>
      <c r="E102" s="66"/>
      <c r="F102" s="66"/>
      <c r="G102" s="54" t="s">
        <v>266</v>
      </c>
      <c r="H102" s="54" t="s">
        <v>561</v>
      </c>
      <c r="I102" s="54" t="s">
        <v>56</v>
      </c>
      <c r="J102" s="50">
        <v>49</v>
      </c>
      <c r="K102" s="50">
        <v>48</v>
      </c>
      <c r="L102" s="50">
        <v>48</v>
      </c>
      <c r="M102" s="50">
        <v>48</v>
      </c>
      <c r="N102" s="50">
        <v>48</v>
      </c>
      <c r="O102" s="50">
        <v>50</v>
      </c>
      <c r="P102" s="50">
        <v>50</v>
      </c>
      <c r="Q102" s="50">
        <v>52</v>
      </c>
      <c r="R102" s="50">
        <v>56</v>
      </c>
      <c r="S102" s="50">
        <v>56</v>
      </c>
      <c r="T102" s="50">
        <v>57</v>
      </c>
      <c r="U102" s="50">
        <v>57</v>
      </c>
      <c r="V102" s="50">
        <v>57</v>
      </c>
      <c r="W102" s="50">
        <v>57</v>
      </c>
      <c r="X102" s="50">
        <v>57</v>
      </c>
      <c r="AH102" s="50"/>
      <c r="AI102" s="50"/>
    </row>
    <row r="103" spans="1:35" ht="191.25" x14ac:dyDescent="0.2">
      <c r="A103" s="54" t="s">
        <v>398</v>
      </c>
      <c r="B103" s="54" t="s">
        <v>1045</v>
      </c>
      <c r="G103" s="54" t="s">
        <v>267</v>
      </c>
      <c r="H103" s="54" t="s">
        <v>39</v>
      </c>
      <c r="I103" s="54" t="s">
        <v>1055</v>
      </c>
      <c r="J103" s="50">
        <v>50</v>
      </c>
      <c r="K103" s="50">
        <v>49</v>
      </c>
      <c r="L103" s="50">
        <v>49</v>
      </c>
      <c r="M103" s="50">
        <v>49</v>
      </c>
      <c r="N103" s="50">
        <v>49</v>
      </c>
      <c r="O103" s="50">
        <v>51</v>
      </c>
      <c r="P103" s="50">
        <v>51</v>
      </c>
      <c r="Q103" s="50">
        <v>53</v>
      </c>
      <c r="R103" s="50" t="s">
        <v>787</v>
      </c>
      <c r="S103" s="50" t="s">
        <v>787</v>
      </c>
      <c r="T103" s="50" t="s">
        <v>803</v>
      </c>
      <c r="U103" s="50" t="s">
        <v>803</v>
      </c>
      <c r="V103" s="50" t="s">
        <v>803</v>
      </c>
      <c r="W103" s="50" t="s">
        <v>817</v>
      </c>
      <c r="X103" s="50" t="s">
        <v>817</v>
      </c>
      <c r="AH103" s="50"/>
      <c r="AI103" s="50"/>
    </row>
    <row r="104" spans="1:35" ht="67.5" x14ac:dyDescent="0.2">
      <c r="A104" s="54" t="s">
        <v>399</v>
      </c>
      <c r="B104" s="66" t="s">
        <v>674</v>
      </c>
      <c r="C104" s="66" t="s">
        <v>674</v>
      </c>
      <c r="D104" s="66" t="s">
        <v>674</v>
      </c>
      <c r="E104" s="66" t="s">
        <v>674</v>
      </c>
      <c r="F104" s="66" t="s">
        <v>674</v>
      </c>
      <c r="G104" s="54" t="s">
        <v>268</v>
      </c>
      <c r="H104" s="54" t="s">
        <v>39</v>
      </c>
      <c r="I104" s="54" t="s">
        <v>400</v>
      </c>
      <c r="J104" s="50">
        <v>51</v>
      </c>
      <c r="K104" s="50">
        <v>50</v>
      </c>
      <c r="L104" s="50">
        <v>50</v>
      </c>
      <c r="M104" s="50">
        <v>50</v>
      </c>
      <c r="N104" s="50">
        <v>50</v>
      </c>
      <c r="O104" s="50">
        <v>52</v>
      </c>
      <c r="P104" s="50">
        <v>52</v>
      </c>
      <c r="Q104" s="50">
        <v>54</v>
      </c>
      <c r="R104" s="50">
        <v>58</v>
      </c>
      <c r="S104" s="50">
        <v>58</v>
      </c>
      <c r="T104" s="50">
        <v>59</v>
      </c>
      <c r="U104" s="50">
        <v>59</v>
      </c>
      <c r="V104" s="50">
        <v>59</v>
      </c>
      <c r="W104" s="50">
        <v>59</v>
      </c>
      <c r="X104" s="50">
        <v>59</v>
      </c>
      <c r="Y104" s="50">
        <v>62</v>
      </c>
      <c r="Z104" s="50">
        <v>59</v>
      </c>
      <c r="AA104" s="50">
        <v>61</v>
      </c>
      <c r="AB104" s="50">
        <v>61</v>
      </c>
      <c r="AC104" s="50">
        <v>61</v>
      </c>
      <c r="AD104" s="50">
        <v>61</v>
      </c>
      <c r="AE104" s="50">
        <v>61</v>
      </c>
      <c r="AF104" s="50">
        <v>61</v>
      </c>
      <c r="AG104" s="50">
        <v>60</v>
      </c>
      <c r="AH104" s="50">
        <v>56</v>
      </c>
      <c r="AI104" s="50">
        <v>56</v>
      </c>
    </row>
    <row r="105" spans="1:35" ht="78.75" x14ac:dyDescent="0.2">
      <c r="A105" s="54" t="s">
        <v>401</v>
      </c>
      <c r="B105" s="66" t="s">
        <v>675</v>
      </c>
      <c r="C105" s="66" t="s">
        <v>675</v>
      </c>
      <c r="D105" s="66" t="s">
        <v>675</v>
      </c>
      <c r="E105" s="66" t="s">
        <v>675</v>
      </c>
      <c r="F105" s="66" t="s">
        <v>675</v>
      </c>
      <c r="G105" s="54" t="s">
        <v>269</v>
      </c>
      <c r="H105" s="54" t="s">
        <v>67</v>
      </c>
      <c r="I105" s="54" t="s">
        <v>181</v>
      </c>
      <c r="J105" s="50">
        <v>52</v>
      </c>
      <c r="K105" s="50">
        <v>51</v>
      </c>
      <c r="L105" s="50">
        <v>51</v>
      </c>
      <c r="M105" s="50">
        <v>51</v>
      </c>
      <c r="N105" s="50">
        <v>51</v>
      </c>
      <c r="O105" s="50">
        <v>53</v>
      </c>
      <c r="P105" s="50">
        <v>53</v>
      </c>
      <c r="Q105" s="50">
        <v>55</v>
      </c>
      <c r="R105" s="50">
        <v>59</v>
      </c>
      <c r="S105" s="50">
        <v>59</v>
      </c>
      <c r="T105" s="50">
        <v>60</v>
      </c>
      <c r="U105" s="50">
        <v>60</v>
      </c>
      <c r="V105" s="50">
        <v>60</v>
      </c>
      <c r="W105" s="50">
        <v>60</v>
      </c>
      <c r="X105" s="50">
        <v>60</v>
      </c>
      <c r="Y105" s="50">
        <v>63</v>
      </c>
      <c r="Z105" s="50">
        <v>60</v>
      </c>
      <c r="AA105" s="50">
        <v>62</v>
      </c>
      <c r="AB105" s="50">
        <v>62</v>
      </c>
      <c r="AC105" s="50">
        <v>62</v>
      </c>
      <c r="AD105" s="50">
        <v>62</v>
      </c>
      <c r="AE105" s="50">
        <v>62</v>
      </c>
      <c r="AF105" s="50">
        <v>62</v>
      </c>
      <c r="AG105" s="50">
        <v>61</v>
      </c>
      <c r="AH105" s="50">
        <v>57</v>
      </c>
      <c r="AI105" s="50">
        <v>57</v>
      </c>
    </row>
    <row r="106" spans="1:35" ht="90" x14ac:dyDescent="0.2">
      <c r="A106" s="54" t="s">
        <v>403</v>
      </c>
      <c r="B106" s="66" t="s">
        <v>676</v>
      </c>
      <c r="C106" s="66" t="s">
        <v>676</v>
      </c>
      <c r="D106" s="66" t="s">
        <v>676</v>
      </c>
      <c r="E106" s="66" t="s">
        <v>676</v>
      </c>
      <c r="F106" s="66" t="s">
        <v>676</v>
      </c>
      <c r="G106" s="54" t="s">
        <v>270</v>
      </c>
      <c r="H106" s="67" t="s">
        <v>1178</v>
      </c>
      <c r="I106" s="66" t="s">
        <v>404</v>
      </c>
      <c r="J106" s="50">
        <v>54</v>
      </c>
      <c r="K106" s="50">
        <v>52</v>
      </c>
      <c r="L106" s="50">
        <v>52</v>
      </c>
      <c r="M106" s="50">
        <v>52</v>
      </c>
      <c r="N106" s="50">
        <v>52</v>
      </c>
      <c r="O106" s="50">
        <v>54</v>
      </c>
      <c r="P106" s="50">
        <v>54</v>
      </c>
      <c r="Q106" s="50">
        <v>56</v>
      </c>
      <c r="R106" s="50">
        <v>60</v>
      </c>
      <c r="S106" s="50">
        <v>60</v>
      </c>
      <c r="T106" s="50">
        <v>61</v>
      </c>
      <c r="U106" s="50">
        <v>61</v>
      </c>
      <c r="V106" s="50">
        <v>61</v>
      </c>
      <c r="W106" s="50">
        <v>61</v>
      </c>
      <c r="X106" s="50">
        <v>61</v>
      </c>
      <c r="Y106" s="50">
        <v>66</v>
      </c>
      <c r="Z106" s="50">
        <v>63</v>
      </c>
      <c r="AA106" s="50">
        <v>65</v>
      </c>
      <c r="AB106" s="50">
        <v>65</v>
      </c>
      <c r="AC106" s="50">
        <v>65</v>
      </c>
      <c r="AD106" s="50">
        <v>65</v>
      </c>
      <c r="AE106" s="50">
        <v>65</v>
      </c>
      <c r="AF106" s="50">
        <v>65</v>
      </c>
      <c r="AG106" s="50">
        <v>64</v>
      </c>
      <c r="AH106" s="50">
        <v>60</v>
      </c>
      <c r="AI106" s="50">
        <v>60</v>
      </c>
    </row>
    <row r="107" spans="1:35" ht="33.75" x14ac:dyDescent="0.2">
      <c r="A107" s="54" t="s">
        <v>405</v>
      </c>
      <c r="B107" s="54" t="s">
        <v>472</v>
      </c>
      <c r="G107" s="54" t="s">
        <v>271</v>
      </c>
      <c r="H107" s="54" t="s">
        <v>561</v>
      </c>
      <c r="I107" s="54" t="s">
        <v>56</v>
      </c>
      <c r="J107" s="50">
        <v>55</v>
      </c>
      <c r="K107" s="50">
        <v>53</v>
      </c>
      <c r="L107" s="50">
        <v>53</v>
      </c>
      <c r="M107" s="50">
        <v>53</v>
      </c>
      <c r="N107" s="50">
        <v>53</v>
      </c>
      <c r="O107" s="50" t="s">
        <v>653</v>
      </c>
      <c r="P107" s="50" t="s">
        <v>653</v>
      </c>
      <c r="Q107" s="50" t="s">
        <v>653</v>
      </c>
      <c r="AH107" s="50"/>
      <c r="AI107" s="50"/>
    </row>
    <row r="108" spans="1:35" ht="45" x14ac:dyDescent="0.2">
      <c r="A108" s="54" t="s">
        <v>406</v>
      </c>
      <c r="B108" s="54" t="s">
        <v>472</v>
      </c>
      <c r="G108" s="54" t="s">
        <v>272</v>
      </c>
      <c r="H108" s="54" t="s">
        <v>561</v>
      </c>
      <c r="I108" s="54" t="s">
        <v>56</v>
      </c>
      <c r="J108" s="50">
        <v>56</v>
      </c>
      <c r="K108" s="50">
        <v>54</v>
      </c>
      <c r="L108" s="50">
        <v>54</v>
      </c>
      <c r="M108" s="50">
        <v>54</v>
      </c>
      <c r="N108" s="50">
        <v>54</v>
      </c>
      <c r="O108" s="50" t="s">
        <v>653</v>
      </c>
      <c r="P108" s="50" t="s">
        <v>653</v>
      </c>
      <c r="Q108" s="50" t="s">
        <v>653</v>
      </c>
      <c r="AH108" s="50"/>
      <c r="AI108" s="50"/>
    </row>
    <row r="109" spans="1:35" ht="56.25" x14ac:dyDescent="0.2">
      <c r="A109" s="54" t="s">
        <v>407</v>
      </c>
      <c r="B109" s="66" t="s">
        <v>677</v>
      </c>
      <c r="C109" s="66" t="s">
        <v>677</v>
      </c>
      <c r="D109" s="66" t="s">
        <v>677</v>
      </c>
      <c r="E109" s="66" t="s">
        <v>677</v>
      </c>
      <c r="F109" s="66" t="s">
        <v>677</v>
      </c>
      <c r="G109" s="54" t="s">
        <v>273</v>
      </c>
      <c r="H109" s="54" t="s">
        <v>388</v>
      </c>
      <c r="I109" s="54" t="s">
        <v>408</v>
      </c>
      <c r="J109" s="50">
        <v>57</v>
      </c>
      <c r="K109" s="50">
        <v>55</v>
      </c>
      <c r="L109" s="50">
        <v>55</v>
      </c>
      <c r="M109" s="50">
        <v>55</v>
      </c>
      <c r="N109" s="50">
        <v>55</v>
      </c>
      <c r="O109" s="50">
        <v>55</v>
      </c>
      <c r="P109" s="50">
        <v>55</v>
      </c>
      <c r="Q109" s="50">
        <v>57</v>
      </c>
      <c r="R109" s="50">
        <v>61</v>
      </c>
      <c r="S109" s="50">
        <v>61</v>
      </c>
      <c r="T109" s="50">
        <v>62</v>
      </c>
      <c r="U109" s="50">
        <v>62</v>
      </c>
      <c r="V109" s="50">
        <v>62</v>
      </c>
      <c r="W109" s="50">
        <v>62</v>
      </c>
      <c r="X109" s="50">
        <v>62</v>
      </c>
      <c r="Y109" s="50">
        <v>70</v>
      </c>
      <c r="Z109" s="50">
        <v>64</v>
      </c>
      <c r="AA109" s="50">
        <v>66</v>
      </c>
      <c r="AB109" s="50">
        <v>66</v>
      </c>
      <c r="AC109" s="50">
        <v>66</v>
      </c>
      <c r="AD109" s="50">
        <v>66</v>
      </c>
      <c r="AE109" s="50">
        <v>66</v>
      </c>
      <c r="AF109" s="50">
        <v>66</v>
      </c>
      <c r="AG109" s="50">
        <v>65</v>
      </c>
      <c r="AH109" s="50">
        <v>61</v>
      </c>
      <c r="AI109" s="50">
        <v>61</v>
      </c>
    </row>
    <row r="110" spans="1:35" ht="123.75" x14ac:dyDescent="0.2">
      <c r="A110" s="54" t="s">
        <v>409</v>
      </c>
      <c r="B110" s="66" t="s">
        <v>678</v>
      </c>
      <c r="C110" s="66" t="s">
        <v>678</v>
      </c>
      <c r="D110" s="66" t="s">
        <v>678</v>
      </c>
      <c r="E110" s="66" t="s">
        <v>678</v>
      </c>
      <c r="F110" s="66" t="s">
        <v>678</v>
      </c>
      <c r="G110" s="54" t="s">
        <v>274</v>
      </c>
      <c r="H110" s="54" t="s">
        <v>410</v>
      </c>
      <c r="I110" s="54" t="s">
        <v>411</v>
      </c>
      <c r="J110" s="50">
        <v>53</v>
      </c>
      <c r="K110" s="50">
        <v>57</v>
      </c>
      <c r="L110" s="50">
        <v>57</v>
      </c>
      <c r="M110" s="50">
        <v>57</v>
      </c>
      <c r="N110" s="50">
        <v>57</v>
      </c>
      <c r="O110" s="50">
        <v>57</v>
      </c>
      <c r="P110" s="50">
        <v>57</v>
      </c>
      <c r="Q110" s="50">
        <v>59</v>
      </c>
      <c r="R110" s="50">
        <v>63</v>
      </c>
      <c r="S110" s="50">
        <v>63</v>
      </c>
      <c r="T110" s="50">
        <v>64</v>
      </c>
      <c r="U110" s="50">
        <v>64</v>
      </c>
      <c r="V110" s="50">
        <v>64</v>
      </c>
      <c r="W110" s="50">
        <v>64</v>
      </c>
      <c r="X110" s="50">
        <v>64</v>
      </c>
      <c r="Y110" s="50">
        <v>72</v>
      </c>
      <c r="Z110" s="50">
        <v>66</v>
      </c>
      <c r="AA110" s="50">
        <v>68</v>
      </c>
      <c r="AB110" s="50">
        <v>68</v>
      </c>
      <c r="AC110" s="50">
        <v>68</v>
      </c>
      <c r="AD110" s="50">
        <v>68</v>
      </c>
      <c r="AE110" s="50">
        <v>68</v>
      </c>
      <c r="AF110" s="50">
        <v>68</v>
      </c>
      <c r="AG110" s="50">
        <v>67</v>
      </c>
      <c r="AH110" s="50"/>
      <c r="AI110" s="50"/>
    </row>
    <row r="111" spans="1:35" ht="22.5" x14ac:dyDescent="0.2">
      <c r="B111" s="66"/>
      <c r="C111" s="66"/>
      <c r="D111" s="66"/>
      <c r="E111" s="66"/>
      <c r="F111" s="66"/>
      <c r="G111" s="66" t="s">
        <v>1491</v>
      </c>
      <c r="AH111" s="50"/>
      <c r="AI111" s="50"/>
    </row>
    <row r="112" spans="1:35" x14ac:dyDescent="0.2">
      <c r="A112" s="49" t="s">
        <v>275</v>
      </c>
      <c r="B112" s="49"/>
      <c r="C112" s="49"/>
      <c r="D112" s="49"/>
      <c r="E112" s="49"/>
      <c r="F112" s="49"/>
      <c r="G112" s="49"/>
      <c r="H112" s="49"/>
      <c r="I112" s="49"/>
      <c r="AH112" s="50"/>
      <c r="AI112" s="50"/>
    </row>
    <row r="113" spans="1:35" ht="22.5" x14ac:dyDescent="0.2">
      <c r="A113" s="54" t="s">
        <v>515</v>
      </c>
      <c r="B113" s="66" t="s">
        <v>365</v>
      </c>
      <c r="C113" s="66" t="s">
        <v>365</v>
      </c>
      <c r="D113" s="66" t="s">
        <v>365</v>
      </c>
      <c r="E113" s="66" t="s">
        <v>365</v>
      </c>
      <c r="F113" s="66" t="s">
        <v>365</v>
      </c>
      <c r="G113" s="54" t="s">
        <v>276</v>
      </c>
      <c r="H113" s="54" t="s">
        <v>516</v>
      </c>
      <c r="I113" s="54" t="s">
        <v>517</v>
      </c>
      <c r="O113" s="50">
        <v>13</v>
      </c>
      <c r="P113" s="50">
        <v>13</v>
      </c>
      <c r="Q113" s="50">
        <v>13</v>
      </c>
      <c r="R113" s="50">
        <v>11</v>
      </c>
      <c r="S113" s="50">
        <v>11</v>
      </c>
      <c r="T113" s="50">
        <v>11</v>
      </c>
      <c r="U113" s="50">
        <v>11</v>
      </c>
      <c r="V113" s="50">
        <v>11</v>
      </c>
      <c r="W113" s="50">
        <v>11</v>
      </c>
      <c r="X113" s="50">
        <v>11</v>
      </c>
      <c r="Y113" s="50">
        <v>12</v>
      </c>
      <c r="Z113" s="50">
        <v>12</v>
      </c>
      <c r="AA113" s="50">
        <v>12</v>
      </c>
      <c r="AB113" s="50">
        <v>12</v>
      </c>
      <c r="AC113" s="50">
        <v>12</v>
      </c>
      <c r="AD113" s="50">
        <v>12</v>
      </c>
      <c r="AE113" s="50">
        <v>12</v>
      </c>
      <c r="AF113" s="50">
        <v>12</v>
      </c>
      <c r="AG113" s="50">
        <v>12</v>
      </c>
      <c r="AH113" s="50">
        <v>12</v>
      </c>
      <c r="AI113" s="50">
        <v>12</v>
      </c>
    </row>
    <row r="114" spans="1:35" ht="22.5" x14ac:dyDescent="0.2">
      <c r="A114" s="54" t="s">
        <v>518</v>
      </c>
      <c r="B114" s="66" t="s">
        <v>366</v>
      </c>
      <c r="C114" s="66" t="s">
        <v>366</v>
      </c>
      <c r="D114" s="66" t="s">
        <v>366</v>
      </c>
      <c r="E114" s="66" t="s">
        <v>366</v>
      </c>
      <c r="F114" s="66" t="s">
        <v>366</v>
      </c>
      <c r="G114" s="54" t="s">
        <v>277</v>
      </c>
      <c r="H114" s="54" t="s">
        <v>516</v>
      </c>
      <c r="I114" s="54" t="s">
        <v>517</v>
      </c>
      <c r="O114" s="50">
        <v>14</v>
      </c>
      <c r="P114" s="50">
        <v>14</v>
      </c>
      <c r="Q114" s="50">
        <v>14</v>
      </c>
      <c r="R114" s="50">
        <v>12</v>
      </c>
      <c r="S114" s="50">
        <v>12</v>
      </c>
      <c r="T114" s="50">
        <v>12</v>
      </c>
      <c r="U114" s="50">
        <v>12</v>
      </c>
      <c r="V114" s="50">
        <v>12</v>
      </c>
      <c r="W114" s="50">
        <v>12</v>
      </c>
      <c r="X114" s="50">
        <v>12</v>
      </c>
      <c r="Y114" s="50">
        <v>13</v>
      </c>
      <c r="Z114" s="50">
        <v>13</v>
      </c>
      <c r="AA114" s="50">
        <v>13</v>
      </c>
      <c r="AB114" s="50">
        <v>13</v>
      </c>
      <c r="AC114" s="50">
        <v>13</v>
      </c>
      <c r="AD114" s="50">
        <v>13</v>
      </c>
      <c r="AE114" s="50">
        <v>13</v>
      </c>
      <c r="AF114" s="50">
        <v>13</v>
      </c>
      <c r="AG114" s="50">
        <v>13</v>
      </c>
      <c r="AH114" s="50">
        <v>13</v>
      </c>
      <c r="AI114" s="50">
        <v>13</v>
      </c>
    </row>
    <row r="115" spans="1:35" ht="33.75" x14ac:dyDescent="0.2">
      <c r="A115" s="54" t="s">
        <v>519</v>
      </c>
      <c r="B115" s="66" t="s">
        <v>367</v>
      </c>
      <c r="C115" s="66" t="s">
        <v>367</v>
      </c>
      <c r="D115" s="66" t="s">
        <v>367</v>
      </c>
      <c r="E115" s="66" t="s">
        <v>367</v>
      </c>
      <c r="F115" s="66" t="s">
        <v>367</v>
      </c>
      <c r="G115" s="54" t="s">
        <v>1046</v>
      </c>
      <c r="H115" s="54" t="s">
        <v>516</v>
      </c>
      <c r="I115" s="54" t="s">
        <v>517</v>
      </c>
      <c r="O115" s="50">
        <v>15</v>
      </c>
      <c r="P115" s="50">
        <v>15</v>
      </c>
      <c r="Q115" s="50">
        <v>15</v>
      </c>
      <c r="R115" s="50">
        <v>13</v>
      </c>
      <c r="S115" s="50">
        <v>13</v>
      </c>
      <c r="T115" s="50">
        <v>13</v>
      </c>
      <c r="U115" s="50">
        <v>13</v>
      </c>
      <c r="V115" s="50">
        <v>13</v>
      </c>
      <c r="W115" s="50">
        <v>13</v>
      </c>
      <c r="X115" s="50">
        <v>13</v>
      </c>
      <c r="Y115" s="50">
        <v>14</v>
      </c>
      <c r="Z115" s="50">
        <v>14</v>
      </c>
      <c r="AA115" s="50">
        <v>14</v>
      </c>
      <c r="AB115" s="50">
        <v>14</v>
      </c>
      <c r="AC115" s="50">
        <v>14</v>
      </c>
      <c r="AD115" s="50">
        <v>14</v>
      </c>
      <c r="AE115" s="50">
        <v>14</v>
      </c>
      <c r="AF115" s="50">
        <v>14</v>
      </c>
      <c r="AG115" s="50">
        <v>14</v>
      </c>
      <c r="AH115" s="50">
        <v>14</v>
      </c>
      <c r="AI115" s="50">
        <v>14</v>
      </c>
    </row>
    <row r="116" spans="1:35" ht="33.75" x14ac:dyDescent="0.2">
      <c r="A116" s="54" t="s">
        <v>520</v>
      </c>
      <c r="B116" s="66" t="s">
        <v>348</v>
      </c>
      <c r="C116" s="66" t="s">
        <v>348</v>
      </c>
      <c r="D116" s="66" t="s">
        <v>348</v>
      </c>
      <c r="E116" s="66" t="s">
        <v>348</v>
      </c>
      <c r="F116" s="66" t="s">
        <v>348</v>
      </c>
      <c r="G116" s="54" t="s">
        <v>278</v>
      </c>
      <c r="H116" s="54" t="s">
        <v>561</v>
      </c>
      <c r="I116" s="54" t="s">
        <v>56</v>
      </c>
      <c r="O116" s="50">
        <v>44</v>
      </c>
      <c r="P116" s="50">
        <v>44</v>
      </c>
      <c r="Q116" s="50">
        <v>44</v>
      </c>
      <c r="R116" s="50">
        <v>41</v>
      </c>
      <c r="S116" s="50">
        <v>41</v>
      </c>
      <c r="T116" s="50">
        <v>42</v>
      </c>
      <c r="U116" s="50">
        <v>42</v>
      </c>
      <c r="V116" s="50">
        <v>42</v>
      </c>
      <c r="W116" s="50">
        <v>42</v>
      </c>
      <c r="X116" s="50">
        <v>42</v>
      </c>
      <c r="Y116" s="50">
        <v>44</v>
      </c>
      <c r="Z116" s="50">
        <v>42</v>
      </c>
      <c r="AA116" s="50">
        <v>42</v>
      </c>
      <c r="AB116" s="50">
        <v>42</v>
      </c>
      <c r="AC116" s="50">
        <v>42</v>
      </c>
      <c r="AD116" s="50">
        <v>42</v>
      </c>
      <c r="AE116" s="50">
        <v>42</v>
      </c>
      <c r="AF116" s="50">
        <v>42</v>
      </c>
      <c r="AG116" s="50">
        <v>42</v>
      </c>
      <c r="AH116" s="50">
        <v>38</v>
      </c>
      <c r="AI116" s="50">
        <v>38</v>
      </c>
    </row>
    <row r="117" spans="1:35" ht="45" x14ac:dyDescent="0.2">
      <c r="A117" s="54" t="s">
        <v>521</v>
      </c>
      <c r="B117" s="66" t="s">
        <v>349</v>
      </c>
      <c r="C117" s="66" t="s">
        <v>349</v>
      </c>
      <c r="D117" s="66" t="s">
        <v>349</v>
      </c>
      <c r="E117" s="66" t="s">
        <v>349</v>
      </c>
      <c r="F117" s="66" t="s">
        <v>1188</v>
      </c>
      <c r="G117" s="54" t="s">
        <v>279</v>
      </c>
      <c r="H117" s="54" t="s">
        <v>44</v>
      </c>
      <c r="I117" s="54" t="s">
        <v>522</v>
      </c>
      <c r="O117" s="50">
        <v>45</v>
      </c>
      <c r="P117" s="50">
        <v>45</v>
      </c>
      <c r="Q117" s="50">
        <v>45</v>
      </c>
      <c r="R117" s="50">
        <v>42</v>
      </c>
      <c r="S117" s="50">
        <v>42</v>
      </c>
      <c r="T117" s="50">
        <v>43</v>
      </c>
      <c r="U117" s="50">
        <v>43</v>
      </c>
      <c r="V117" s="50">
        <v>43</v>
      </c>
      <c r="W117" s="50">
        <v>43</v>
      </c>
      <c r="X117" s="50">
        <v>43</v>
      </c>
      <c r="Y117" s="50">
        <v>45</v>
      </c>
      <c r="Z117" s="50">
        <v>43</v>
      </c>
      <c r="AA117" s="50">
        <v>43</v>
      </c>
      <c r="AB117" s="50">
        <v>43</v>
      </c>
      <c r="AC117" s="50">
        <v>43</v>
      </c>
      <c r="AD117" s="50">
        <v>43</v>
      </c>
      <c r="AE117" s="50">
        <v>43</v>
      </c>
      <c r="AF117" s="50">
        <v>43</v>
      </c>
      <c r="AG117" s="50">
        <v>43</v>
      </c>
      <c r="AH117" s="50">
        <v>39</v>
      </c>
      <c r="AI117" s="50">
        <v>39</v>
      </c>
    </row>
    <row r="118" spans="1:35" ht="45" x14ac:dyDescent="0.2">
      <c r="A118" s="54" t="s">
        <v>523</v>
      </c>
      <c r="B118" s="66" t="s">
        <v>350</v>
      </c>
      <c r="C118" s="66" t="s">
        <v>350</v>
      </c>
      <c r="D118" s="66" t="s">
        <v>350</v>
      </c>
      <c r="E118" s="66" t="s">
        <v>350</v>
      </c>
      <c r="F118" s="66" t="s">
        <v>350</v>
      </c>
      <c r="G118" s="54" t="s">
        <v>280</v>
      </c>
      <c r="H118" s="54" t="s">
        <v>44</v>
      </c>
      <c r="I118" s="54" t="s">
        <v>524</v>
      </c>
      <c r="O118" s="50">
        <v>46</v>
      </c>
      <c r="P118" s="50">
        <v>46</v>
      </c>
      <c r="Q118" s="50">
        <v>46</v>
      </c>
      <c r="R118" s="50">
        <v>43</v>
      </c>
      <c r="S118" s="50">
        <v>43</v>
      </c>
      <c r="T118" s="50">
        <v>44</v>
      </c>
      <c r="U118" s="50">
        <v>44</v>
      </c>
      <c r="V118" s="50">
        <v>44</v>
      </c>
      <c r="W118" s="50">
        <v>44</v>
      </c>
      <c r="X118" s="50">
        <v>44</v>
      </c>
      <c r="Y118" s="50">
        <v>46</v>
      </c>
      <c r="Z118" s="50">
        <v>44</v>
      </c>
      <c r="AA118" s="50">
        <v>44</v>
      </c>
      <c r="AB118" s="50">
        <v>44</v>
      </c>
      <c r="AC118" s="50">
        <v>44</v>
      </c>
      <c r="AD118" s="50">
        <v>44</v>
      </c>
      <c r="AE118" s="50">
        <v>44</v>
      </c>
      <c r="AF118" s="50">
        <v>44</v>
      </c>
      <c r="AG118" s="50">
        <v>44</v>
      </c>
      <c r="AH118" s="50">
        <v>40</v>
      </c>
      <c r="AI118" s="50">
        <v>40</v>
      </c>
    </row>
    <row r="119" spans="1:35" ht="33.75" x14ac:dyDescent="0.2">
      <c r="A119" s="54" t="s">
        <v>525</v>
      </c>
      <c r="B119" s="66" t="s">
        <v>659</v>
      </c>
      <c r="C119" s="66" t="s">
        <v>659</v>
      </c>
      <c r="D119" s="66" t="s">
        <v>659</v>
      </c>
      <c r="E119" s="66" t="s">
        <v>659</v>
      </c>
      <c r="F119" s="66" t="s">
        <v>659</v>
      </c>
      <c r="G119" s="54" t="s">
        <v>281</v>
      </c>
      <c r="H119" s="54" t="s">
        <v>561</v>
      </c>
      <c r="I119" s="54" t="s">
        <v>56</v>
      </c>
      <c r="O119" s="50">
        <v>47</v>
      </c>
      <c r="P119" s="50">
        <v>47</v>
      </c>
      <c r="Q119" s="50">
        <v>47</v>
      </c>
      <c r="R119" s="50">
        <v>44</v>
      </c>
      <c r="S119" s="50">
        <v>44</v>
      </c>
      <c r="T119" s="50">
        <v>45</v>
      </c>
      <c r="U119" s="50">
        <v>45</v>
      </c>
      <c r="V119" s="50">
        <v>45</v>
      </c>
      <c r="W119" s="50">
        <v>45</v>
      </c>
      <c r="X119" s="50">
        <v>45</v>
      </c>
      <c r="Y119" s="50">
        <v>47</v>
      </c>
      <c r="Z119" s="50">
        <v>45</v>
      </c>
      <c r="AA119" s="50">
        <v>45</v>
      </c>
      <c r="AB119" s="50">
        <v>45</v>
      </c>
      <c r="AC119" s="50">
        <v>45</v>
      </c>
      <c r="AD119" s="50">
        <v>45</v>
      </c>
      <c r="AE119" s="50">
        <v>45</v>
      </c>
      <c r="AF119" s="50">
        <v>45</v>
      </c>
      <c r="AG119" s="50">
        <v>45</v>
      </c>
      <c r="AH119" s="50">
        <v>41</v>
      </c>
      <c r="AI119" s="50">
        <v>41</v>
      </c>
    </row>
    <row r="120" spans="1:35" x14ac:dyDescent="0.2">
      <c r="Z120" s="50" t="s">
        <v>653</v>
      </c>
      <c r="AB120" s="50" t="s">
        <v>653</v>
      </c>
      <c r="AH120" s="50"/>
      <c r="AI120" s="50"/>
    </row>
    <row r="121" spans="1:35" x14ac:dyDescent="0.2">
      <c r="A121" s="49" t="s">
        <v>282</v>
      </c>
      <c r="B121" s="49"/>
      <c r="C121" s="49"/>
      <c r="D121" s="49"/>
      <c r="E121" s="49"/>
      <c r="F121" s="49"/>
      <c r="G121" s="49"/>
      <c r="H121" s="49"/>
      <c r="I121" s="49"/>
      <c r="AH121" s="50"/>
      <c r="AI121" s="50"/>
    </row>
    <row r="122" spans="1:35" ht="56.25" x14ac:dyDescent="0.2">
      <c r="A122" s="66" t="s">
        <v>660</v>
      </c>
      <c r="B122" s="66" t="s">
        <v>661</v>
      </c>
      <c r="C122" s="66" t="s">
        <v>661</v>
      </c>
      <c r="D122" s="66" t="s">
        <v>661</v>
      </c>
      <c r="E122" s="66" t="s">
        <v>661</v>
      </c>
      <c r="F122" s="66" t="s">
        <v>661</v>
      </c>
      <c r="G122" s="54" t="s">
        <v>283</v>
      </c>
      <c r="H122" s="54" t="s">
        <v>44</v>
      </c>
      <c r="I122" s="66" t="s">
        <v>25</v>
      </c>
      <c r="Q122" s="50">
        <v>48</v>
      </c>
      <c r="R122" s="50">
        <v>45</v>
      </c>
      <c r="S122" s="50">
        <v>45</v>
      </c>
      <c r="T122" s="50">
        <v>46</v>
      </c>
      <c r="U122" s="50">
        <v>46</v>
      </c>
      <c r="V122" s="50">
        <v>46</v>
      </c>
      <c r="W122" s="50">
        <v>46</v>
      </c>
      <c r="X122" s="50">
        <v>46</v>
      </c>
      <c r="Y122" s="50">
        <v>48</v>
      </c>
      <c r="Z122" s="50">
        <v>46</v>
      </c>
      <c r="AA122" s="50">
        <v>46</v>
      </c>
      <c r="AB122" s="50">
        <v>46</v>
      </c>
      <c r="AC122" s="50">
        <v>46</v>
      </c>
      <c r="AD122" s="50">
        <v>46</v>
      </c>
      <c r="AE122" s="50">
        <v>46</v>
      </c>
      <c r="AF122" s="50">
        <v>46</v>
      </c>
      <c r="AG122" s="50">
        <v>46</v>
      </c>
      <c r="AH122" s="50">
        <v>42</v>
      </c>
      <c r="AI122" s="50">
        <v>42</v>
      </c>
    </row>
    <row r="123" spans="1:35" ht="33.75" x14ac:dyDescent="0.2">
      <c r="A123" s="66" t="s">
        <v>662</v>
      </c>
      <c r="B123" s="66" t="s">
        <v>663</v>
      </c>
      <c r="C123" s="66" t="s">
        <v>663</v>
      </c>
      <c r="D123" s="54" t="s">
        <v>1120</v>
      </c>
      <c r="E123" s="54" t="s">
        <v>1120</v>
      </c>
      <c r="F123" s="54" t="s">
        <v>1120</v>
      </c>
      <c r="G123" s="54" t="s">
        <v>284</v>
      </c>
      <c r="H123" s="54" t="s">
        <v>561</v>
      </c>
      <c r="I123" s="54" t="s">
        <v>56</v>
      </c>
      <c r="Q123" s="50">
        <v>49</v>
      </c>
      <c r="R123" s="50">
        <v>46</v>
      </c>
      <c r="S123" s="50">
        <v>46</v>
      </c>
      <c r="T123" s="50">
        <v>47</v>
      </c>
      <c r="U123" s="50">
        <v>47</v>
      </c>
      <c r="V123" s="50">
        <v>47</v>
      </c>
      <c r="W123" s="50">
        <v>47</v>
      </c>
      <c r="X123" s="50">
        <v>47</v>
      </c>
      <c r="Y123" s="50">
        <v>49</v>
      </c>
      <c r="Z123" s="50">
        <v>47</v>
      </c>
      <c r="AA123" s="50">
        <v>47</v>
      </c>
      <c r="AB123" s="50">
        <v>47</v>
      </c>
      <c r="AC123" s="50">
        <v>47</v>
      </c>
      <c r="AD123" s="50">
        <v>47</v>
      </c>
      <c r="AE123" s="50">
        <v>47</v>
      </c>
      <c r="AF123" s="50">
        <v>47</v>
      </c>
      <c r="AG123" s="50">
        <v>47</v>
      </c>
      <c r="AH123" s="50">
        <v>43</v>
      </c>
      <c r="AI123" s="50">
        <v>43</v>
      </c>
    </row>
    <row r="124" spans="1:35" x14ac:dyDescent="0.2">
      <c r="A124" s="49" t="s">
        <v>285</v>
      </c>
      <c r="B124" s="49"/>
      <c r="C124" s="49"/>
      <c r="D124" s="49"/>
      <c r="E124" s="49"/>
      <c r="F124" s="49"/>
      <c r="G124" s="49"/>
      <c r="H124" s="49"/>
      <c r="I124" s="49"/>
      <c r="AH124" s="50"/>
      <c r="AI124" s="50"/>
    </row>
    <row r="125" spans="1:35" ht="67.5" x14ac:dyDescent="0.2">
      <c r="A125" s="68" t="s">
        <v>786</v>
      </c>
      <c r="B125" s="66" t="s">
        <v>354</v>
      </c>
      <c r="C125" s="66" t="s">
        <v>354</v>
      </c>
      <c r="D125" s="66" t="s">
        <v>354</v>
      </c>
      <c r="E125" s="66" t="s">
        <v>354</v>
      </c>
      <c r="F125" s="66" t="s">
        <v>354</v>
      </c>
      <c r="G125" s="54" t="s">
        <v>485</v>
      </c>
      <c r="H125" s="67" t="s">
        <v>604</v>
      </c>
      <c r="I125" s="66" t="s">
        <v>134</v>
      </c>
      <c r="R125" s="50" t="s">
        <v>422</v>
      </c>
      <c r="S125" s="50" t="s">
        <v>422</v>
      </c>
      <c r="T125" s="50" t="s">
        <v>422</v>
      </c>
      <c r="U125" s="50" t="s">
        <v>422</v>
      </c>
      <c r="V125" s="50" t="s">
        <v>422</v>
      </c>
      <c r="W125" s="50" t="s">
        <v>422</v>
      </c>
      <c r="X125" s="50" t="s">
        <v>422</v>
      </c>
      <c r="Y125" s="50" t="s">
        <v>422</v>
      </c>
      <c r="Z125" s="50" t="s">
        <v>422</v>
      </c>
      <c r="AA125" s="50" t="s">
        <v>422</v>
      </c>
      <c r="AB125" s="50" t="s">
        <v>422</v>
      </c>
      <c r="AC125" s="50" t="s">
        <v>422</v>
      </c>
      <c r="AD125" s="50" t="s">
        <v>422</v>
      </c>
      <c r="AE125" s="50" t="s">
        <v>422</v>
      </c>
      <c r="AF125" s="50" t="s">
        <v>422</v>
      </c>
      <c r="AG125" s="50" t="s">
        <v>422</v>
      </c>
      <c r="AH125" s="50" t="s">
        <v>422</v>
      </c>
      <c r="AI125" s="50" t="s">
        <v>422</v>
      </c>
    </row>
    <row r="126" spans="1:35" ht="67.5" x14ac:dyDescent="0.2">
      <c r="A126" s="68" t="s">
        <v>784</v>
      </c>
      <c r="B126" s="66" t="s">
        <v>355</v>
      </c>
      <c r="C126" s="66" t="s">
        <v>355</v>
      </c>
      <c r="D126" s="66" t="s">
        <v>355</v>
      </c>
      <c r="E126" s="66" t="s">
        <v>355</v>
      </c>
      <c r="F126" s="66" t="s">
        <v>355</v>
      </c>
      <c r="G126" s="54" t="s">
        <v>486</v>
      </c>
      <c r="H126" s="67" t="s">
        <v>604</v>
      </c>
      <c r="I126" s="66" t="s">
        <v>134</v>
      </c>
      <c r="R126" s="50" t="s">
        <v>423</v>
      </c>
      <c r="S126" s="50" t="s">
        <v>423</v>
      </c>
      <c r="T126" s="50" t="s">
        <v>423</v>
      </c>
      <c r="U126" s="50" t="s">
        <v>423</v>
      </c>
      <c r="V126" s="50" t="s">
        <v>423</v>
      </c>
      <c r="W126" s="50" t="s">
        <v>423</v>
      </c>
      <c r="X126" s="50" t="s">
        <v>423</v>
      </c>
      <c r="Y126" s="50" t="s">
        <v>423</v>
      </c>
      <c r="Z126" s="50" t="s">
        <v>423</v>
      </c>
      <c r="AA126" s="50" t="s">
        <v>423</v>
      </c>
      <c r="AB126" s="50" t="s">
        <v>423</v>
      </c>
      <c r="AC126" s="50" t="s">
        <v>423</v>
      </c>
      <c r="AD126" s="50" t="s">
        <v>423</v>
      </c>
      <c r="AE126" s="50" t="s">
        <v>423</v>
      </c>
      <c r="AF126" s="50" t="s">
        <v>423</v>
      </c>
      <c r="AG126" s="50" t="s">
        <v>423</v>
      </c>
      <c r="AH126" s="50" t="s">
        <v>423</v>
      </c>
      <c r="AI126" s="50" t="s">
        <v>423</v>
      </c>
    </row>
    <row r="127" spans="1:35" ht="67.5" x14ac:dyDescent="0.2">
      <c r="A127" s="68" t="s">
        <v>783</v>
      </c>
      <c r="B127" s="66" t="s">
        <v>356</v>
      </c>
      <c r="C127" s="66" t="s">
        <v>356</v>
      </c>
      <c r="D127" s="66" t="s">
        <v>356</v>
      </c>
      <c r="E127" s="66" t="s">
        <v>356</v>
      </c>
      <c r="F127" s="66" t="s">
        <v>356</v>
      </c>
      <c r="G127" s="54" t="s">
        <v>489</v>
      </c>
      <c r="H127" s="67" t="s">
        <v>604</v>
      </c>
      <c r="I127" s="66" t="s">
        <v>134</v>
      </c>
      <c r="R127" s="50" t="s">
        <v>434</v>
      </c>
      <c r="S127" s="50" t="s">
        <v>434</v>
      </c>
      <c r="T127" s="50" t="s">
        <v>434</v>
      </c>
      <c r="U127" s="50" t="s">
        <v>434</v>
      </c>
      <c r="V127" s="50" t="s">
        <v>434</v>
      </c>
      <c r="W127" s="50" t="s">
        <v>434</v>
      </c>
      <c r="X127" s="50" t="s">
        <v>434</v>
      </c>
      <c r="Y127" s="50" t="s">
        <v>434</v>
      </c>
      <c r="Z127" s="50" t="s">
        <v>434</v>
      </c>
      <c r="AA127" s="50" t="s">
        <v>434</v>
      </c>
      <c r="AB127" s="50" t="s">
        <v>434</v>
      </c>
      <c r="AC127" s="50" t="s">
        <v>434</v>
      </c>
      <c r="AD127" s="50" t="s">
        <v>434</v>
      </c>
      <c r="AE127" s="50" t="s">
        <v>434</v>
      </c>
      <c r="AF127" s="50" t="s">
        <v>434</v>
      </c>
      <c r="AG127" s="50" t="s">
        <v>434</v>
      </c>
      <c r="AH127" s="50" t="s">
        <v>434</v>
      </c>
      <c r="AI127" s="50" t="s">
        <v>434</v>
      </c>
    </row>
    <row r="128" spans="1:35" ht="67.5" x14ac:dyDescent="0.2">
      <c r="A128" s="68" t="s">
        <v>782</v>
      </c>
      <c r="B128" s="66" t="s">
        <v>357</v>
      </c>
      <c r="C128" s="66" t="s">
        <v>357</v>
      </c>
      <c r="D128" s="66" t="s">
        <v>357</v>
      </c>
      <c r="E128" s="66" t="s">
        <v>357</v>
      </c>
      <c r="F128" s="66" t="s">
        <v>357</v>
      </c>
      <c r="G128" s="54" t="s">
        <v>490</v>
      </c>
      <c r="H128" s="67" t="s">
        <v>604</v>
      </c>
      <c r="I128" s="66" t="s">
        <v>134</v>
      </c>
      <c r="R128" s="50" t="s">
        <v>435</v>
      </c>
      <c r="S128" s="50" t="s">
        <v>435</v>
      </c>
      <c r="T128" s="50" t="s">
        <v>435</v>
      </c>
      <c r="U128" s="50" t="s">
        <v>435</v>
      </c>
      <c r="V128" s="50" t="s">
        <v>435</v>
      </c>
      <c r="W128" s="50" t="s">
        <v>435</v>
      </c>
      <c r="X128" s="50" t="s">
        <v>435</v>
      </c>
      <c r="Y128" s="50" t="s">
        <v>435</v>
      </c>
      <c r="Z128" s="50" t="s">
        <v>435</v>
      </c>
      <c r="AA128" s="50" t="s">
        <v>435</v>
      </c>
      <c r="AB128" s="50" t="s">
        <v>435</v>
      </c>
      <c r="AC128" s="50" t="s">
        <v>435</v>
      </c>
      <c r="AD128" s="50" t="s">
        <v>435</v>
      </c>
      <c r="AE128" s="50" t="s">
        <v>435</v>
      </c>
      <c r="AF128" s="50" t="s">
        <v>435</v>
      </c>
      <c r="AG128" s="50" t="s">
        <v>435</v>
      </c>
      <c r="AH128" s="50" t="s">
        <v>435</v>
      </c>
      <c r="AI128" s="50" t="s">
        <v>435</v>
      </c>
    </row>
    <row r="129" spans="2:35" ht="67.5" x14ac:dyDescent="0.2">
      <c r="B129" s="66" t="s">
        <v>363</v>
      </c>
      <c r="C129" s="66" t="s">
        <v>363</v>
      </c>
      <c r="D129" s="66" t="s">
        <v>363</v>
      </c>
      <c r="E129" s="66" t="s">
        <v>363</v>
      </c>
      <c r="F129" s="66" t="s">
        <v>363</v>
      </c>
      <c r="G129" s="54" t="s">
        <v>286</v>
      </c>
      <c r="H129" s="67" t="s">
        <v>604</v>
      </c>
      <c r="I129" s="66" t="s">
        <v>603</v>
      </c>
      <c r="R129" s="50">
        <v>8</v>
      </c>
      <c r="S129" s="50">
        <v>8</v>
      </c>
      <c r="T129" s="50">
        <v>8</v>
      </c>
      <c r="U129" s="50">
        <v>8</v>
      </c>
      <c r="V129" s="50">
        <v>8</v>
      </c>
      <c r="W129" s="50">
        <v>8</v>
      </c>
      <c r="X129" s="50">
        <v>8</v>
      </c>
      <c r="Y129" s="50">
        <v>8</v>
      </c>
      <c r="Z129" s="50">
        <v>8</v>
      </c>
      <c r="AA129" s="50">
        <v>8</v>
      </c>
      <c r="AB129" s="50">
        <v>8</v>
      </c>
      <c r="AC129" s="50">
        <v>8</v>
      </c>
      <c r="AD129" s="50">
        <v>8</v>
      </c>
      <c r="AE129" s="50">
        <v>8</v>
      </c>
      <c r="AF129" s="50">
        <v>8</v>
      </c>
      <c r="AG129" s="50">
        <v>8</v>
      </c>
      <c r="AH129" s="50">
        <v>8</v>
      </c>
      <c r="AI129" s="50">
        <v>8</v>
      </c>
    </row>
    <row r="130" spans="2:35" ht="67.5" x14ac:dyDescent="0.2">
      <c r="B130" s="66" t="s">
        <v>364</v>
      </c>
      <c r="C130" s="66" t="s">
        <v>364</v>
      </c>
      <c r="D130" s="66" t="s">
        <v>364</v>
      </c>
      <c r="E130" s="66" t="s">
        <v>364</v>
      </c>
      <c r="F130" s="66" t="s">
        <v>364</v>
      </c>
      <c r="G130" s="54" t="s">
        <v>287</v>
      </c>
      <c r="H130" s="67" t="s">
        <v>604</v>
      </c>
      <c r="I130" s="66" t="s">
        <v>603</v>
      </c>
      <c r="R130" s="50">
        <v>9</v>
      </c>
      <c r="S130" s="50">
        <v>9</v>
      </c>
      <c r="T130" s="50">
        <v>9</v>
      </c>
      <c r="U130" s="50">
        <v>9</v>
      </c>
      <c r="V130" s="50">
        <v>9</v>
      </c>
      <c r="W130" s="50">
        <v>9</v>
      </c>
      <c r="X130" s="50">
        <v>9</v>
      </c>
      <c r="Y130" s="50">
        <v>9</v>
      </c>
      <c r="Z130" s="50">
        <v>9</v>
      </c>
      <c r="AA130" s="50">
        <v>9</v>
      </c>
      <c r="AB130" s="50">
        <v>9</v>
      </c>
      <c r="AC130" s="50">
        <v>9</v>
      </c>
      <c r="AD130" s="50">
        <v>9</v>
      </c>
      <c r="AE130" s="50">
        <v>9</v>
      </c>
      <c r="AF130" s="50">
        <v>9</v>
      </c>
      <c r="AG130" s="50">
        <v>9</v>
      </c>
      <c r="AH130" s="50">
        <v>9</v>
      </c>
      <c r="AI130" s="50">
        <v>9</v>
      </c>
    </row>
    <row r="131" spans="2:35" ht="45" x14ac:dyDescent="0.2">
      <c r="B131" s="54" t="s">
        <v>605</v>
      </c>
      <c r="C131" s="54" t="s">
        <v>605</v>
      </c>
      <c r="D131" s="54" t="s">
        <v>605</v>
      </c>
      <c r="E131" s="54" t="s">
        <v>605</v>
      </c>
      <c r="F131" s="54" t="s">
        <v>605</v>
      </c>
      <c r="G131" s="54" t="s">
        <v>288</v>
      </c>
      <c r="H131" s="67" t="s">
        <v>612</v>
      </c>
      <c r="I131" s="66" t="s">
        <v>611</v>
      </c>
      <c r="R131" s="50" t="s">
        <v>289</v>
      </c>
      <c r="S131" s="50" t="s">
        <v>289</v>
      </c>
      <c r="T131" s="50" t="s">
        <v>289</v>
      </c>
      <c r="U131" s="50" t="s">
        <v>289</v>
      </c>
      <c r="V131" s="50" t="s">
        <v>289</v>
      </c>
      <c r="W131" s="50" t="s">
        <v>289</v>
      </c>
      <c r="X131" s="50" t="s">
        <v>289</v>
      </c>
      <c r="Y131" s="50" t="s">
        <v>289</v>
      </c>
      <c r="Z131" s="50" t="s">
        <v>289</v>
      </c>
      <c r="AA131" s="50" t="s">
        <v>289</v>
      </c>
      <c r="AB131" s="50" t="s">
        <v>289</v>
      </c>
      <c r="AC131" s="50" t="s">
        <v>289</v>
      </c>
      <c r="AD131" s="50" t="s">
        <v>289</v>
      </c>
      <c r="AE131" s="50" t="s">
        <v>289</v>
      </c>
      <c r="AF131" s="50" t="s">
        <v>289</v>
      </c>
      <c r="AG131" s="50" t="s">
        <v>289</v>
      </c>
      <c r="AH131" s="50" t="s">
        <v>289</v>
      </c>
      <c r="AI131" s="50" t="s">
        <v>289</v>
      </c>
    </row>
    <row r="132" spans="2:35" ht="45" x14ac:dyDescent="0.2">
      <c r="B132" s="54" t="s">
        <v>606</v>
      </c>
      <c r="C132" s="54" t="s">
        <v>606</v>
      </c>
      <c r="D132" s="54" t="s">
        <v>606</v>
      </c>
      <c r="E132" s="54" t="s">
        <v>606</v>
      </c>
      <c r="F132" s="54" t="s">
        <v>606</v>
      </c>
      <c r="G132" s="54" t="s">
        <v>290</v>
      </c>
      <c r="H132" s="67" t="s">
        <v>612</v>
      </c>
      <c r="I132" s="66" t="s">
        <v>611</v>
      </c>
      <c r="R132" s="50" t="s">
        <v>291</v>
      </c>
      <c r="S132" s="50" t="s">
        <v>291</v>
      </c>
      <c r="T132" s="50" t="s">
        <v>291</v>
      </c>
      <c r="U132" s="50" t="s">
        <v>291</v>
      </c>
      <c r="V132" s="50" t="s">
        <v>291</v>
      </c>
      <c r="W132" s="50" t="s">
        <v>291</v>
      </c>
      <c r="X132" s="50" t="s">
        <v>291</v>
      </c>
      <c r="Y132" s="50" t="s">
        <v>291</v>
      </c>
      <c r="Z132" s="50" t="s">
        <v>291</v>
      </c>
      <c r="AA132" s="50" t="s">
        <v>291</v>
      </c>
      <c r="AB132" s="50" t="s">
        <v>291</v>
      </c>
      <c r="AC132" s="50" t="s">
        <v>291</v>
      </c>
      <c r="AD132" s="50" t="s">
        <v>291</v>
      </c>
      <c r="AE132" s="50" t="s">
        <v>291</v>
      </c>
      <c r="AF132" s="50" t="s">
        <v>291</v>
      </c>
      <c r="AG132" s="50" t="s">
        <v>291</v>
      </c>
      <c r="AH132" s="50" t="s">
        <v>291</v>
      </c>
      <c r="AI132" s="50" t="s">
        <v>291</v>
      </c>
    </row>
    <row r="133" spans="2:35" ht="45" x14ac:dyDescent="0.2">
      <c r="B133" s="54" t="s">
        <v>607</v>
      </c>
      <c r="C133" s="54" t="s">
        <v>607</v>
      </c>
      <c r="D133" s="54" t="s">
        <v>607</v>
      </c>
      <c r="E133" s="54" t="s">
        <v>607</v>
      </c>
      <c r="F133" s="54" t="s">
        <v>607</v>
      </c>
      <c r="G133" s="54" t="s">
        <v>292</v>
      </c>
      <c r="H133" s="67" t="s">
        <v>612</v>
      </c>
      <c r="I133" s="66" t="s">
        <v>611</v>
      </c>
      <c r="R133" s="50" t="s">
        <v>293</v>
      </c>
      <c r="S133" s="50" t="s">
        <v>293</v>
      </c>
      <c r="T133" s="50" t="s">
        <v>293</v>
      </c>
      <c r="U133" s="50" t="s">
        <v>293</v>
      </c>
      <c r="V133" s="50" t="s">
        <v>293</v>
      </c>
      <c r="W133" s="50" t="s">
        <v>293</v>
      </c>
      <c r="X133" s="50" t="s">
        <v>293</v>
      </c>
      <c r="Y133" s="50" t="s">
        <v>293</v>
      </c>
      <c r="Z133" s="50" t="s">
        <v>293</v>
      </c>
      <c r="AA133" s="50" t="s">
        <v>293</v>
      </c>
      <c r="AB133" s="50" t="s">
        <v>293</v>
      </c>
      <c r="AC133" s="50" t="s">
        <v>293</v>
      </c>
      <c r="AD133" s="50" t="s">
        <v>293</v>
      </c>
      <c r="AE133" s="50" t="s">
        <v>293</v>
      </c>
      <c r="AF133" s="50" t="s">
        <v>293</v>
      </c>
      <c r="AG133" s="50" t="s">
        <v>293</v>
      </c>
      <c r="AH133" s="50" t="s">
        <v>293</v>
      </c>
      <c r="AI133" s="50" t="s">
        <v>293</v>
      </c>
    </row>
    <row r="134" spans="2:35" ht="45" x14ac:dyDescent="0.2">
      <c r="B134" s="54" t="s">
        <v>608</v>
      </c>
      <c r="C134" s="54" t="s">
        <v>608</v>
      </c>
      <c r="D134" s="54" t="s">
        <v>608</v>
      </c>
      <c r="E134" s="54" t="s">
        <v>608</v>
      </c>
      <c r="F134" s="54" t="s">
        <v>608</v>
      </c>
      <c r="G134" s="54" t="s">
        <v>294</v>
      </c>
      <c r="H134" s="67" t="s">
        <v>612</v>
      </c>
      <c r="I134" s="66" t="s">
        <v>611</v>
      </c>
      <c r="R134" s="50" t="s">
        <v>295</v>
      </c>
      <c r="S134" s="50" t="s">
        <v>295</v>
      </c>
      <c r="T134" s="50" t="s">
        <v>295</v>
      </c>
      <c r="U134" s="50" t="s">
        <v>295</v>
      </c>
      <c r="V134" s="50" t="s">
        <v>295</v>
      </c>
      <c r="W134" s="50" t="s">
        <v>295</v>
      </c>
      <c r="X134" s="50" t="s">
        <v>295</v>
      </c>
      <c r="Y134" s="50" t="s">
        <v>295</v>
      </c>
      <c r="Z134" s="50" t="s">
        <v>295</v>
      </c>
      <c r="AA134" s="50" t="s">
        <v>295</v>
      </c>
      <c r="AB134" s="50" t="s">
        <v>295</v>
      </c>
      <c r="AC134" s="50" t="s">
        <v>295</v>
      </c>
      <c r="AD134" s="50" t="s">
        <v>295</v>
      </c>
      <c r="AE134" s="50" t="s">
        <v>295</v>
      </c>
      <c r="AF134" s="50" t="s">
        <v>295</v>
      </c>
      <c r="AG134" s="50" t="s">
        <v>295</v>
      </c>
      <c r="AH134" s="50" t="s">
        <v>295</v>
      </c>
      <c r="AI134" s="50" t="s">
        <v>295</v>
      </c>
    </row>
    <row r="135" spans="2:35" ht="45" x14ac:dyDescent="0.2">
      <c r="B135" s="54" t="s">
        <v>609</v>
      </c>
      <c r="C135" s="54" t="s">
        <v>609</v>
      </c>
      <c r="D135" s="54" t="s">
        <v>609</v>
      </c>
      <c r="E135" s="54" t="s">
        <v>609</v>
      </c>
      <c r="F135" s="54" t="s">
        <v>609</v>
      </c>
      <c r="G135" s="54" t="s">
        <v>296</v>
      </c>
      <c r="H135" s="67" t="s">
        <v>612</v>
      </c>
      <c r="I135" s="66" t="s">
        <v>611</v>
      </c>
      <c r="R135" s="50" t="s">
        <v>297</v>
      </c>
      <c r="S135" s="50" t="s">
        <v>297</v>
      </c>
      <c r="T135" s="50" t="s">
        <v>297</v>
      </c>
      <c r="U135" s="50" t="s">
        <v>297</v>
      </c>
      <c r="V135" s="50" t="s">
        <v>297</v>
      </c>
      <c r="W135" s="50" t="s">
        <v>297</v>
      </c>
      <c r="X135" s="50" t="s">
        <v>297</v>
      </c>
      <c r="Y135" s="50" t="s">
        <v>297</v>
      </c>
      <c r="Z135" s="50" t="s">
        <v>297</v>
      </c>
      <c r="AA135" s="50" t="s">
        <v>297</v>
      </c>
      <c r="AB135" s="50" t="s">
        <v>297</v>
      </c>
      <c r="AC135" s="50" t="s">
        <v>297</v>
      </c>
      <c r="AD135" s="50" t="s">
        <v>297</v>
      </c>
      <c r="AE135" s="50" t="s">
        <v>297</v>
      </c>
      <c r="AF135" s="50" t="s">
        <v>297</v>
      </c>
      <c r="AG135" s="50" t="s">
        <v>297</v>
      </c>
      <c r="AH135" s="50" t="s">
        <v>297</v>
      </c>
      <c r="AI135" s="50" t="s">
        <v>297</v>
      </c>
    </row>
    <row r="136" spans="2:35" ht="45" x14ac:dyDescent="0.2">
      <c r="B136" s="54" t="s">
        <v>610</v>
      </c>
      <c r="C136" s="54" t="s">
        <v>610</v>
      </c>
      <c r="D136" s="54" t="s">
        <v>610</v>
      </c>
      <c r="E136" s="54" t="s">
        <v>610</v>
      </c>
      <c r="F136" s="54" t="s">
        <v>610</v>
      </c>
      <c r="G136" s="54" t="s">
        <v>298</v>
      </c>
      <c r="H136" s="67" t="s">
        <v>612</v>
      </c>
      <c r="I136" s="66" t="s">
        <v>611</v>
      </c>
      <c r="R136" s="50" t="s">
        <v>299</v>
      </c>
      <c r="S136" s="50" t="s">
        <v>299</v>
      </c>
      <c r="T136" s="50" t="s">
        <v>299</v>
      </c>
      <c r="U136" s="50" t="s">
        <v>299</v>
      </c>
      <c r="V136" s="50" t="s">
        <v>299</v>
      </c>
      <c r="W136" s="50" t="s">
        <v>299</v>
      </c>
      <c r="X136" s="50" t="s">
        <v>299</v>
      </c>
      <c r="Y136" s="50" t="s">
        <v>299</v>
      </c>
      <c r="Z136" s="50" t="s">
        <v>299</v>
      </c>
      <c r="AA136" s="50" t="s">
        <v>299</v>
      </c>
      <c r="AB136" s="50" t="s">
        <v>299</v>
      </c>
      <c r="AC136" s="50" t="s">
        <v>299</v>
      </c>
      <c r="AD136" s="50" t="s">
        <v>299</v>
      </c>
      <c r="AE136" s="50" t="s">
        <v>299</v>
      </c>
      <c r="AF136" s="50" t="s">
        <v>299</v>
      </c>
      <c r="AG136" s="50" t="s">
        <v>299</v>
      </c>
      <c r="AH136" s="50" t="s">
        <v>299</v>
      </c>
      <c r="AI136" s="50" t="s">
        <v>299</v>
      </c>
    </row>
    <row r="137" spans="2:35" ht="33.75" x14ac:dyDescent="0.2">
      <c r="B137" s="66" t="s">
        <v>334</v>
      </c>
      <c r="C137" s="66" t="s">
        <v>334</v>
      </c>
      <c r="D137" s="66" t="s">
        <v>334</v>
      </c>
      <c r="E137" s="66" t="s">
        <v>334</v>
      </c>
      <c r="F137" s="66" t="s">
        <v>334</v>
      </c>
      <c r="G137" s="54" t="s">
        <v>780</v>
      </c>
      <c r="H137" s="67" t="s">
        <v>613</v>
      </c>
      <c r="I137" s="67" t="s">
        <v>614</v>
      </c>
      <c r="R137" s="50">
        <v>30</v>
      </c>
      <c r="S137" s="50">
        <v>30</v>
      </c>
      <c r="T137" s="50">
        <v>30</v>
      </c>
      <c r="U137" s="50">
        <v>30</v>
      </c>
      <c r="V137" s="50">
        <v>30</v>
      </c>
      <c r="W137" s="50">
        <v>30</v>
      </c>
      <c r="X137" s="50">
        <v>30</v>
      </c>
      <c r="Y137" s="50">
        <v>32</v>
      </c>
      <c r="Z137" s="50">
        <v>30</v>
      </c>
      <c r="AA137" s="50">
        <v>30</v>
      </c>
      <c r="AB137" s="50">
        <v>30</v>
      </c>
      <c r="AC137" s="50">
        <v>30</v>
      </c>
      <c r="AD137" s="50">
        <v>30</v>
      </c>
      <c r="AE137" s="50">
        <v>30</v>
      </c>
      <c r="AF137" s="50">
        <v>30</v>
      </c>
      <c r="AG137" s="50">
        <v>30</v>
      </c>
      <c r="AH137" s="50">
        <v>28</v>
      </c>
      <c r="AI137" s="50">
        <v>28</v>
      </c>
    </row>
    <row r="138" spans="2:35" ht="45" x14ac:dyDescent="0.2">
      <c r="B138" s="66" t="s">
        <v>664</v>
      </c>
      <c r="C138" s="66" t="s">
        <v>664</v>
      </c>
      <c r="D138" s="66" t="s">
        <v>664</v>
      </c>
      <c r="E138" s="66" t="s">
        <v>664</v>
      </c>
      <c r="F138" s="66" t="s">
        <v>664</v>
      </c>
      <c r="G138" s="54" t="s">
        <v>300</v>
      </c>
      <c r="H138" s="67" t="s">
        <v>612</v>
      </c>
      <c r="I138" s="66" t="s">
        <v>615</v>
      </c>
      <c r="R138" s="50">
        <v>47</v>
      </c>
      <c r="S138" s="50">
        <v>47</v>
      </c>
      <c r="T138" s="50">
        <v>48</v>
      </c>
      <c r="U138" s="50">
        <v>48</v>
      </c>
      <c r="V138" s="50">
        <v>48</v>
      </c>
      <c r="W138" s="50">
        <v>48</v>
      </c>
      <c r="X138" s="50">
        <v>48</v>
      </c>
      <c r="Y138" s="50">
        <v>50</v>
      </c>
      <c r="Z138" s="50">
        <v>48</v>
      </c>
      <c r="AA138" s="50">
        <v>48</v>
      </c>
      <c r="AB138" s="50">
        <v>48</v>
      </c>
      <c r="AC138" s="50">
        <v>48</v>
      </c>
      <c r="AD138" s="50">
        <v>48</v>
      </c>
      <c r="AE138" s="50">
        <v>48</v>
      </c>
      <c r="AF138" s="50">
        <v>48</v>
      </c>
      <c r="AG138" s="50">
        <v>48</v>
      </c>
      <c r="AH138" s="50">
        <v>44</v>
      </c>
      <c r="AI138" s="50">
        <v>44</v>
      </c>
    </row>
    <row r="139" spans="2:35" ht="33.75" x14ac:dyDescent="0.2">
      <c r="B139" s="66" t="s">
        <v>665</v>
      </c>
      <c r="C139" s="66" t="s">
        <v>665</v>
      </c>
      <c r="D139" s="66" t="s">
        <v>665</v>
      </c>
      <c r="E139" s="66" t="s">
        <v>665</v>
      </c>
      <c r="F139" s="66" t="s">
        <v>665</v>
      </c>
      <c r="G139" s="54" t="s">
        <v>301</v>
      </c>
      <c r="H139" s="67" t="s">
        <v>613</v>
      </c>
      <c r="I139" s="67" t="s">
        <v>614</v>
      </c>
      <c r="R139" s="50">
        <v>48</v>
      </c>
      <c r="S139" s="50">
        <v>48</v>
      </c>
      <c r="T139" s="50">
        <v>49</v>
      </c>
      <c r="U139" s="50">
        <v>49</v>
      </c>
      <c r="V139" s="50">
        <v>49</v>
      </c>
      <c r="W139" s="50">
        <v>49</v>
      </c>
      <c r="X139" s="50">
        <v>49</v>
      </c>
      <c r="Y139" s="50">
        <v>51</v>
      </c>
      <c r="Z139" s="50">
        <v>49</v>
      </c>
      <c r="AA139" s="50">
        <v>49</v>
      </c>
      <c r="AB139" s="50">
        <v>49</v>
      </c>
      <c r="AC139" s="50">
        <v>49</v>
      </c>
      <c r="AD139" s="50">
        <v>49</v>
      </c>
      <c r="AE139" s="50">
        <v>49</v>
      </c>
      <c r="AF139" s="50">
        <v>49</v>
      </c>
      <c r="AG139" s="50">
        <v>49</v>
      </c>
      <c r="AH139" s="50">
        <v>45</v>
      </c>
      <c r="AI139" s="50">
        <v>45</v>
      </c>
    </row>
    <row r="140" spans="2:35" ht="33.75" x14ac:dyDescent="0.2">
      <c r="B140" s="66" t="s">
        <v>666</v>
      </c>
      <c r="C140" s="66" t="s">
        <v>666</v>
      </c>
      <c r="D140" s="66" t="s">
        <v>666</v>
      </c>
      <c r="E140" s="66" t="s">
        <v>666</v>
      </c>
      <c r="F140" s="66" t="s">
        <v>666</v>
      </c>
      <c r="G140" s="54" t="s">
        <v>302</v>
      </c>
      <c r="H140" s="67" t="s">
        <v>613</v>
      </c>
      <c r="I140" s="67" t="s">
        <v>614</v>
      </c>
      <c r="R140" s="50">
        <v>49</v>
      </c>
      <c r="S140" s="50">
        <v>49</v>
      </c>
      <c r="T140" s="50">
        <v>50</v>
      </c>
      <c r="U140" s="50">
        <v>50</v>
      </c>
      <c r="V140" s="50">
        <v>50</v>
      </c>
      <c r="W140" s="50">
        <v>50</v>
      </c>
      <c r="X140" s="50">
        <v>50</v>
      </c>
      <c r="Y140" s="50">
        <v>52</v>
      </c>
      <c r="Z140" s="50">
        <v>50</v>
      </c>
      <c r="AA140" s="50">
        <v>50</v>
      </c>
      <c r="AB140" s="50">
        <v>50</v>
      </c>
      <c r="AC140" s="50">
        <v>50</v>
      </c>
      <c r="AD140" s="50">
        <v>50</v>
      </c>
      <c r="AE140" s="50">
        <v>50</v>
      </c>
      <c r="AF140" s="50">
        <v>50</v>
      </c>
      <c r="AG140" s="50">
        <v>50</v>
      </c>
      <c r="AH140" s="50">
        <v>46</v>
      </c>
      <c r="AI140" s="50">
        <v>46</v>
      </c>
    </row>
    <row r="141" spans="2:35" ht="67.5" x14ac:dyDescent="0.2">
      <c r="B141" s="66" t="s">
        <v>667</v>
      </c>
      <c r="C141" s="66" t="s">
        <v>667</v>
      </c>
      <c r="D141" s="66" t="s">
        <v>667</v>
      </c>
      <c r="E141" s="66" t="s">
        <v>667</v>
      </c>
      <c r="F141" s="66" t="s">
        <v>667</v>
      </c>
      <c r="G141" s="54" t="s">
        <v>303</v>
      </c>
      <c r="H141" s="67" t="s">
        <v>612</v>
      </c>
      <c r="I141" s="66" t="s">
        <v>615</v>
      </c>
      <c r="R141" s="50">
        <v>50</v>
      </c>
      <c r="S141" s="50">
        <v>50</v>
      </c>
      <c r="T141" s="50">
        <v>51</v>
      </c>
      <c r="U141" s="50">
        <v>51</v>
      </c>
      <c r="V141" s="50">
        <v>51</v>
      </c>
      <c r="W141" s="50">
        <v>51</v>
      </c>
      <c r="X141" s="50">
        <v>51</v>
      </c>
      <c r="Y141" s="50">
        <v>53</v>
      </c>
      <c r="Z141" s="50">
        <v>51</v>
      </c>
      <c r="AA141" s="50">
        <v>51</v>
      </c>
      <c r="AB141" s="50">
        <v>51</v>
      </c>
      <c r="AC141" s="50">
        <v>51</v>
      </c>
      <c r="AD141" s="50">
        <v>51</v>
      </c>
      <c r="AE141" s="50">
        <v>51</v>
      </c>
      <c r="AF141" s="50">
        <v>51</v>
      </c>
      <c r="AG141" s="50">
        <v>51</v>
      </c>
      <c r="AH141" s="50">
        <v>47</v>
      </c>
      <c r="AI141" s="50">
        <v>47</v>
      </c>
    </row>
    <row r="142" spans="2:35" ht="67.5" x14ac:dyDescent="0.2">
      <c r="B142" s="66"/>
      <c r="C142" s="66"/>
      <c r="D142" s="66"/>
      <c r="E142" s="66"/>
      <c r="F142" s="66"/>
      <c r="G142" s="68" t="s">
        <v>1393</v>
      </c>
      <c r="H142" s="67"/>
      <c r="I142" s="66"/>
      <c r="AH142" s="50"/>
      <c r="AI142" s="50"/>
    </row>
    <row r="143" spans="2:35" ht="33.75" x14ac:dyDescent="0.2">
      <c r="B143" s="66" t="s">
        <v>668</v>
      </c>
      <c r="C143" s="66" t="s">
        <v>668</v>
      </c>
      <c r="D143" s="66" t="s">
        <v>668</v>
      </c>
      <c r="E143" s="66" t="s">
        <v>668</v>
      </c>
      <c r="F143" s="66" t="s">
        <v>668</v>
      </c>
      <c r="G143" s="54" t="s">
        <v>304</v>
      </c>
      <c r="H143" s="67" t="s">
        <v>613</v>
      </c>
      <c r="I143" s="67" t="s">
        <v>614</v>
      </c>
      <c r="R143" s="50">
        <v>51</v>
      </c>
      <c r="S143" s="50">
        <v>51</v>
      </c>
      <c r="T143" s="50">
        <v>52</v>
      </c>
      <c r="U143" s="50">
        <v>52</v>
      </c>
      <c r="V143" s="50">
        <v>52</v>
      </c>
      <c r="W143" s="50">
        <v>52</v>
      </c>
      <c r="X143" s="50">
        <v>52</v>
      </c>
      <c r="Y143" s="50">
        <v>54</v>
      </c>
      <c r="Z143" s="50">
        <v>52</v>
      </c>
      <c r="AA143" s="50">
        <v>52</v>
      </c>
      <c r="AB143" s="50">
        <v>52</v>
      </c>
      <c r="AC143" s="50">
        <v>52</v>
      </c>
      <c r="AD143" s="50">
        <v>52</v>
      </c>
      <c r="AE143" s="50">
        <v>52</v>
      </c>
      <c r="AF143" s="50">
        <v>52</v>
      </c>
      <c r="AH143" s="50"/>
      <c r="AI143" s="50"/>
    </row>
    <row r="144" spans="2:35" ht="33.75" x14ac:dyDescent="0.2">
      <c r="B144" s="66"/>
      <c r="C144" s="66"/>
      <c r="D144" s="66"/>
      <c r="E144" s="66"/>
      <c r="F144" s="66"/>
      <c r="G144" s="66" t="s">
        <v>1492</v>
      </c>
      <c r="H144" s="67"/>
      <c r="I144" s="67"/>
      <c r="AH144" s="50"/>
      <c r="AI144" s="50"/>
    </row>
    <row r="145" spans="1:35" ht="67.5" x14ac:dyDescent="0.2">
      <c r="B145" s="66" t="s">
        <v>669</v>
      </c>
      <c r="C145" s="54" t="s">
        <v>472</v>
      </c>
      <c r="D145" s="54" t="s">
        <v>653</v>
      </c>
      <c r="G145" s="54" t="s">
        <v>305</v>
      </c>
      <c r="H145" s="54" t="s">
        <v>182</v>
      </c>
      <c r="I145" s="54" t="s">
        <v>1445</v>
      </c>
      <c r="R145" s="50">
        <v>52</v>
      </c>
      <c r="S145" s="50">
        <v>52</v>
      </c>
      <c r="T145" s="50">
        <v>53</v>
      </c>
      <c r="U145" s="50">
        <v>53</v>
      </c>
      <c r="V145" s="50">
        <v>53</v>
      </c>
      <c r="W145" s="50">
        <v>53</v>
      </c>
      <c r="X145" s="50" t="s">
        <v>653</v>
      </c>
      <c r="AH145" s="50"/>
      <c r="AI145" s="50"/>
    </row>
    <row r="146" spans="1:35" x14ac:dyDescent="0.2">
      <c r="E146" s="66"/>
      <c r="F146" s="66"/>
      <c r="AH146" s="50"/>
      <c r="AI146" s="50"/>
    </row>
    <row r="147" spans="1:35" ht="67.5" x14ac:dyDescent="0.2">
      <c r="B147" s="66" t="s">
        <v>670</v>
      </c>
      <c r="C147" s="54" t="s">
        <v>472</v>
      </c>
      <c r="D147" s="54" t="s">
        <v>653</v>
      </c>
      <c r="G147" s="54" t="s">
        <v>306</v>
      </c>
      <c r="H147" s="54" t="s">
        <v>183</v>
      </c>
      <c r="I147" s="54" t="s">
        <v>184</v>
      </c>
      <c r="R147" s="50">
        <v>53</v>
      </c>
      <c r="S147" s="50">
        <v>53</v>
      </c>
      <c r="T147" s="50">
        <v>54</v>
      </c>
      <c r="U147" s="50">
        <v>54</v>
      </c>
      <c r="V147" s="50">
        <v>54</v>
      </c>
      <c r="W147" s="50">
        <v>54</v>
      </c>
      <c r="X147" s="50" t="s">
        <v>653</v>
      </c>
      <c r="AH147" s="50"/>
      <c r="AI147" s="50"/>
    </row>
    <row r="148" spans="1:35" x14ac:dyDescent="0.2">
      <c r="E148" s="66"/>
      <c r="F148" s="66"/>
      <c r="AH148" s="50"/>
      <c r="AI148" s="50"/>
    </row>
    <row r="149" spans="1:35" ht="45" x14ac:dyDescent="0.2">
      <c r="A149" s="54" t="s">
        <v>785</v>
      </c>
      <c r="B149" s="54" t="s">
        <v>593</v>
      </c>
      <c r="C149" s="54" t="s">
        <v>593</v>
      </c>
      <c r="D149" s="54" t="s">
        <v>593</v>
      </c>
      <c r="E149" s="54" t="s">
        <v>593</v>
      </c>
      <c r="F149" s="54" t="s">
        <v>593</v>
      </c>
      <c r="G149" s="54" t="s">
        <v>379</v>
      </c>
      <c r="H149" s="67" t="s">
        <v>616</v>
      </c>
      <c r="I149" s="67" t="s">
        <v>617</v>
      </c>
      <c r="R149" s="50" t="s">
        <v>185</v>
      </c>
      <c r="S149" s="50" t="s">
        <v>185</v>
      </c>
      <c r="T149" s="50" t="s">
        <v>804</v>
      </c>
      <c r="U149" s="50" t="s">
        <v>804</v>
      </c>
      <c r="V149" s="50" t="s">
        <v>804</v>
      </c>
      <c r="W149" s="50" t="s">
        <v>804</v>
      </c>
      <c r="X149" s="50" t="s">
        <v>804</v>
      </c>
      <c r="Y149" s="50" t="s">
        <v>867</v>
      </c>
      <c r="Z149" s="50" t="s">
        <v>1087</v>
      </c>
      <c r="AA149" s="50" t="s">
        <v>1162</v>
      </c>
      <c r="AB149" s="50" t="s">
        <v>1162</v>
      </c>
      <c r="AC149" s="50" t="s">
        <v>1162</v>
      </c>
      <c r="AD149" s="50" t="s">
        <v>1162</v>
      </c>
      <c r="AE149" s="50" t="s">
        <v>1162</v>
      </c>
      <c r="AF149" s="50" t="s">
        <v>1162</v>
      </c>
      <c r="AG149" s="50" t="s">
        <v>1401</v>
      </c>
      <c r="AH149" s="50" t="s">
        <v>1487</v>
      </c>
      <c r="AI149" s="50" t="s">
        <v>1487</v>
      </c>
    </row>
    <row r="150" spans="1:35" ht="33.75" x14ac:dyDescent="0.2">
      <c r="B150" s="54" t="s">
        <v>594</v>
      </c>
      <c r="C150" s="54" t="s">
        <v>594</v>
      </c>
      <c r="D150" s="54" t="s">
        <v>472</v>
      </c>
      <c r="G150" s="54" t="s">
        <v>307</v>
      </c>
      <c r="H150" s="67" t="s">
        <v>616</v>
      </c>
      <c r="I150" s="67" t="s">
        <v>618</v>
      </c>
      <c r="R150" s="50" t="s">
        <v>186</v>
      </c>
      <c r="S150" s="50" t="s">
        <v>186</v>
      </c>
      <c r="T150" s="50" t="s">
        <v>805</v>
      </c>
      <c r="U150" s="50" t="s">
        <v>805</v>
      </c>
      <c r="V150" s="50" t="s">
        <v>805</v>
      </c>
      <c r="W150" s="50" t="s">
        <v>805</v>
      </c>
      <c r="X150" s="50" t="s">
        <v>805</v>
      </c>
      <c r="AH150" s="50"/>
      <c r="AI150" s="50"/>
    </row>
    <row r="151" spans="1:35" ht="33.75" x14ac:dyDescent="0.2">
      <c r="B151" s="54" t="s">
        <v>595</v>
      </c>
      <c r="C151" s="54" t="s">
        <v>595</v>
      </c>
      <c r="D151" s="54" t="s">
        <v>595</v>
      </c>
      <c r="E151" s="54" t="s">
        <v>595</v>
      </c>
      <c r="F151" s="54" t="s">
        <v>595</v>
      </c>
      <c r="G151" s="54" t="s">
        <v>378</v>
      </c>
      <c r="H151" s="67" t="s">
        <v>616</v>
      </c>
      <c r="I151" s="67" t="s">
        <v>619</v>
      </c>
      <c r="R151" s="50" t="s">
        <v>187</v>
      </c>
      <c r="S151" s="50" t="s">
        <v>187</v>
      </c>
      <c r="T151" s="50" t="s">
        <v>806</v>
      </c>
      <c r="U151" s="50" t="s">
        <v>806</v>
      </c>
      <c r="V151" s="50" t="s">
        <v>806</v>
      </c>
      <c r="W151" s="50" t="s">
        <v>806</v>
      </c>
      <c r="X151" s="50" t="s">
        <v>806</v>
      </c>
      <c r="Y151" s="50" t="s">
        <v>868</v>
      </c>
      <c r="Z151" s="50" t="s">
        <v>1088</v>
      </c>
      <c r="AA151" s="50" t="s">
        <v>1163</v>
      </c>
      <c r="AB151" s="50" t="s">
        <v>1163</v>
      </c>
      <c r="AC151" s="50" t="s">
        <v>1163</v>
      </c>
      <c r="AD151" s="50" t="s">
        <v>1163</v>
      </c>
      <c r="AE151" s="50" t="s">
        <v>1163</v>
      </c>
      <c r="AF151" s="50" t="s">
        <v>1163</v>
      </c>
      <c r="AG151" s="50" t="s">
        <v>1402</v>
      </c>
      <c r="AH151" s="50" t="s">
        <v>1488</v>
      </c>
      <c r="AI151" s="50" t="s">
        <v>1488</v>
      </c>
    </row>
    <row r="152" spans="1:35" ht="56.25" x14ac:dyDescent="0.2">
      <c r="B152" s="54" t="s">
        <v>596</v>
      </c>
      <c r="C152" s="54" t="s">
        <v>596</v>
      </c>
      <c r="D152" s="54" t="s">
        <v>472</v>
      </c>
      <c r="G152" s="54" t="s">
        <v>308</v>
      </c>
      <c r="H152" s="67" t="s">
        <v>621</v>
      </c>
      <c r="I152" s="67" t="s">
        <v>620</v>
      </c>
      <c r="R152" s="50" t="s">
        <v>188</v>
      </c>
      <c r="S152" s="50" t="s">
        <v>188</v>
      </c>
      <c r="T152" s="50" t="s">
        <v>807</v>
      </c>
      <c r="U152" s="50" t="s">
        <v>807</v>
      </c>
      <c r="V152" s="50" t="s">
        <v>807</v>
      </c>
      <c r="W152" s="50" t="s">
        <v>807</v>
      </c>
      <c r="X152" s="50" t="s">
        <v>807</v>
      </c>
      <c r="AH152" s="50"/>
      <c r="AI152" s="50"/>
    </row>
    <row r="153" spans="1:35" ht="33.75" x14ac:dyDescent="0.2">
      <c r="B153" s="54" t="s">
        <v>598</v>
      </c>
      <c r="C153" s="54" t="s">
        <v>598</v>
      </c>
      <c r="D153" s="54" t="s">
        <v>598</v>
      </c>
      <c r="E153" s="54" t="s">
        <v>598</v>
      </c>
      <c r="F153" s="54" t="s">
        <v>598</v>
      </c>
      <c r="G153" s="54" t="s">
        <v>377</v>
      </c>
      <c r="H153" s="67" t="s">
        <v>616</v>
      </c>
      <c r="I153" s="67" t="s">
        <v>622</v>
      </c>
      <c r="R153" s="50" t="s">
        <v>189</v>
      </c>
      <c r="S153" s="50" t="s">
        <v>189</v>
      </c>
      <c r="T153" s="50" t="s">
        <v>808</v>
      </c>
      <c r="U153" s="50" t="s">
        <v>808</v>
      </c>
      <c r="V153" s="50" t="s">
        <v>808</v>
      </c>
      <c r="W153" s="50" t="s">
        <v>808</v>
      </c>
      <c r="X153" s="50" t="s">
        <v>808</v>
      </c>
      <c r="Y153" s="50" t="s">
        <v>869</v>
      </c>
      <c r="Z153" s="50" t="s">
        <v>1089</v>
      </c>
      <c r="AA153" s="50" t="s">
        <v>1164</v>
      </c>
      <c r="AB153" s="50" t="s">
        <v>1164</v>
      </c>
      <c r="AC153" s="50" t="s">
        <v>1164</v>
      </c>
      <c r="AD153" s="50" t="s">
        <v>1164</v>
      </c>
      <c r="AE153" s="50" t="s">
        <v>1164</v>
      </c>
      <c r="AF153" s="50" t="s">
        <v>1164</v>
      </c>
      <c r="AG153" s="50" t="s">
        <v>1403</v>
      </c>
      <c r="AH153" s="50" t="s">
        <v>1489</v>
      </c>
      <c r="AI153" s="50" t="s">
        <v>1489</v>
      </c>
    </row>
    <row r="154" spans="1:35" ht="67.5" x14ac:dyDescent="0.2">
      <c r="B154" s="54" t="s">
        <v>1047</v>
      </c>
      <c r="G154" s="54" t="s">
        <v>309</v>
      </c>
      <c r="H154" s="67" t="s">
        <v>616</v>
      </c>
      <c r="I154" s="67" t="s">
        <v>623</v>
      </c>
      <c r="R154" s="50" t="s">
        <v>190</v>
      </c>
      <c r="S154" s="50" t="s">
        <v>190</v>
      </c>
      <c r="T154" s="50" t="s">
        <v>809</v>
      </c>
      <c r="U154" s="50" t="s">
        <v>809</v>
      </c>
      <c r="V154" s="50" t="s">
        <v>809</v>
      </c>
      <c r="AH154" s="50"/>
      <c r="AI154" s="50"/>
    </row>
    <row r="155" spans="1:35" x14ac:dyDescent="0.2">
      <c r="A155" s="49" t="s">
        <v>810</v>
      </c>
      <c r="B155" s="49"/>
      <c r="C155" s="49"/>
      <c r="D155" s="49"/>
      <c r="E155" s="49"/>
      <c r="F155" s="49"/>
      <c r="G155" s="49"/>
      <c r="H155" s="49"/>
      <c r="I155" s="49"/>
      <c r="AH155" s="50"/>
      <c r="AI155" s="50"/>
    </row>
    <row r="156" spans="1:35" ht="67.5" x14ac:dyDescent="0.2">
      <c r="B156" s="66" t="s">
        <v>812</v>
      </c>
      <c r="C156" s="66" t="s">
        <v>812</v>
      </c>
      <c r="D156" s="66"/>
      <c r="E156" s="66"/>
      <c r="F156" s="66"/>
      <c r="G156" s="54" t="s">
        <v>811</v>
      </c>
      <c r="H156" s="67" t="s">
        <v>814</v>
      </c>
      <c r="I156" s="66" t="s">
        <v>813</v>
      </c>
      <c r="T156" s="50">
        <v>39</v>
      </c>
      <c r="U156" s="50">
        <v>39</v>
      </c>
      <c r="V156" s="50">
        <v>39</v>
      </c>
      <c r="AH156" s="50"/>
      <c r="AI156" s="50"/>
    </row>
    <row r="157" spans="1:35" ht="33.75" x14ac:dyDescent="0.2">
      <c r="B157" s="66"/>
      <c r="C157" s="66"/>
      <c r="D157" s="66"/>
      <c r="E157" s="66"/>
      <c r="F157" s="66"/>
      <c r="G157" s="71" t="s">
        <v>816</v>
      </c>
      <c r="H157" s="71"/>
      <c r="I157" s="71"/>
      <c r="J157" s="71"/>
      <c r="K157" s="71"/>
      <c r="AH157" s="50"/>
      <c r="AI157" s="50"/>
    </row>
    <row r="158" spans="1:35" ht="67.5" x14ac:dyDescent="0.2">
      <c r="E158" s="66"/>
      <c r="F158" s="66"/>
      <c r="H158" s="67" t="s">
        <v>814</v>
      </c>
      <c r="I158" s="66" t="s">
        <v>815</v>
      </c>
      <c r="W158" s="50">
        <v>39</v>
      </c>
      <c r="X158" s="50">
        <v>39</v>
      </c>
      <c r="AH158" s="50"/>
      <c r="AI158" s="50"/>
    </row>
    <row r="159" spans="1:35" x14ac:dyDescent="0.2">
      <c r="A159" s="49" t="s">
        <v>1121</v>
      </c>
      <c r="B159" s="49"/>
      <c r="C159" s="49"/>
      <c r="D159" s="49"/>
      <c r="E159" s="49"/>
      <c r="F159" s="49"/>
      <c r="G159" s="49"/>
      <c r="H159" s="49"/>
      <c r="I159" s="49"/>
      <c r="AH159" s="50"/>
      <c r="AI159" s="50"/>
    </row>
    <row r="160" spans="1:35" ht="45" x14ac:dyDescent="0.2">
      <c r="A160" s="66"/>
      <c r="C160" s="66" t="s">
        <v>960</v>
      </c>
      <c r="D160" s="66" t="s">
        <v>960</v>
      </c>
      <c r="E160" s="66" t="s">
        <v>960</v>
      </c>
      <c r="F160" s="66" t="s">
        <v>960</v>
      </c>
      <c r="G160" s="54" t="s">
        <v>1011</v>
      </c>
      <c r="X160" s="50">
        <v>53</v>
      </c>
      <c r="Y160" s="50">
        <v>55</v>
      </c>
      <c r="Z160" s="50">
        <v>53</v>
      </c>
      <c r="AA160" s="50">
        <v>55</v>
      </c>
      <c r="AB160" s="50">
        <v>55</v>
      </c>
      <c r="AC160" s="50">
        <v>55</v>
      </c>
      <c r="AD160" s="50">
        <v>55</v>
      </c>
      <c r="AE160" s="50">
        <v>55</v>
      </c>
      <c r="AF160" s="50">
        <v>55</v>
      </c>
      <c r="AG160" s="50">
        <v>54</v>
      </c>
      <c r="AH160" s="50">
        <v>50</v>
      </c>
      <c r="AI160" s="50">
        <v>50</v>
      </c>
    </row>
    <row r="161" spans="1:35" ht="56.25" x14ac:dyDescent="0.2">
      <c r="A161" s="66"/>
      <c r="C161" s="66" t="s">
        <v>995</v>
      </c>
      <c r="D161" s="66" t="s">
        <v>995</v>
      </c>
      <c r="E161" s="66" t="s">
        <v>995</v>
      </c>
      <c r="F161" s="66" t="s">
        <v>995</v>
      </c>
      <c r="G161" s="67" t="s">
        <v>1012</v>
      </c>
      <c r="X161" s="50" t="s">
        <v>1104</v>
      </c>
      <c r="Y161" s="50" t="s">
        <v>1103</v>
      </c>
      <c r="Z161" s="50" t="s">
        <v>1104</v>
      </c>
      <c r="AA161" s="50" t="s">
        <v>1103</v>
      </c>
      <c r="AB161" s="50" t="s">
        <v>1103</v>
      </c>
      <c r="AC161" s="50" t="s">
        <v>1103</v>
      </c>
      <c r="AD161" s="50" t="s">
        <v>1103</v>
      </c>
      <c r="AE161" s="50" t="s">
        <v>1103</v>
      </c>
      <c r="AF161" s="50" t="s">
        <v>1103</v>
      </c>
      <c r="AG161" s="50" t="s">
        <v>1399</v>
      </c>
      <c r="AH161" s="50" t="s">
        <v>1467</v>
      </c>
      <c r="AI161" s="50" t="s">
        <v>1467</v>
      </c>
    </row>
    <row r="162" spans="1:35" x14ac:dyDescent="0.2">
      <c r="A162" s="66"/>
      <c r="C162" s="66" t="s">
        <v>996</v>
      </c>
      <c r="D162" s="66" t="s">
        <v>996</v>
      </c>
      <c r="E162" s="66" t="s">
        <v>996</v>
      </c>
      <c r="F162" s="66" t="s">
        <v>996</v>
      </c>
      <c r="G162" s="67"/>
      <c r="X162" s="50" t="s">
        <v>1106</v>
      </c>
      <c r="Y162" s="50" t="s">
        <v>1105</v>
      </c>
      <c r="Z162" s="50" t="s">
        <v>1106</v>
      </c>
      <c r="AA162" s="50" t="s">
        <v>1105</v>
      </c>
      <c r="AB162" s="50" t="s">
        <v>1105</v>
      </c>
      <c r="AC162" s="50" t="s">
        <v>1105</v>
      </c>
      <c r="AD162" s="50" t="s">
        <v>1105</v>
      </c>
      <c r="AE162" s="50" t="s">
        <v>1105</v>
      </c>
      <c r="AF162" s="50" t="s">
        <v>1105</v>
      </c>
      <c r="AG162" s="50" t="s">
        <v>1400</v>
      </c>
      <c r="AH162" s="50" t="s">
        <v>1468</v>
      </c>
      <c r="AI162" s="50" t="s">
        <v>1468</v>
      </c>
    </row>
    <row r="163" spans="1:35" x14ac:dyDescent="0.2">
      <c r="A163" s="49" t="s">
        <v>870</v>
      </c>
      <c r="B163" s="49"/>
      <c r="C163" s="49"/>
      <c r="D163" s="49"/>
      <c r="E163" s="49"/>
      <c r="F163" s="49"/>
      <c r="G163" s="49"/>
      <c r="H163" s="49"/>
      <c r="I163" s="49"/>
      <c r="AH163" s="50"/>
      <c r="AI163" s="50"/>
    </row>
    <row r="164" spans="1:35" ht="56.25" x14ac:dyDescent="0.2">
      <c r="A164" s="69"/>
      <c r="D164" s="69" t="s">
        <v>871</v>
      </c>
      <c r="E164" s="69" t="s">
        <v>871</v>
      </c>
      <c r="F164" s="69" t="s">
        <v>871</v>
      </c>
      <c r="G164" s="54" t="s">
        <v>966</v>
      </c>
      <c r="H164" s="67" t="s">
        <v>872</v>
      </c>
      <c r="I164" s="66" t="s">
        <v>873</v>
      </c>
      <c r="Y164" s="50" t="s">
        <v>453</v>
      </c>
      <c r="Z164" s="50" t="s">
        <v>453</v>
      </c>
      <c r="AA164" s="50" t="s">
        <v>453</v>
      </c>
      <c r="AB164" s="50" t="s">
        <v>453</v>
      </c>
      <c r="AC164" s="50" t="s">
        <v>453</v>
      </c>
      <c r="AD164" s="50" t="s">
        <v>453</v>
      </c>
      <c r="AE164" s="50" t="s">
        <v>453</v>
      </c>
      <c r="AF164" s="50" t="s">
        <v>453</v>
      </c>
      <c r="AG164" s="50" t="s">
        <v>453</v>
      </c>
      <c r="AH164" s="50" t="s">
        <v>453</v>
      </c>
      <c r="AI164" s="50" t="s">
        <v>453</v>
      </c>
    </row>
    <row r="165" spans="1:35" ht="56.25" x14ac:dyDescent="0.2">
      <c r="A165" s="69"/>
      <c r="D165" s="69" t="s">
        <v>874</v>
      </c>
      <c r="E165" s="69" t="s">
        <v>874</v>
      </c>
      <c r="F165" s="69" t="s">
        <v>874</v>
      </c>
      <c r="G165" s="54" t="s">
        <v>967</v>
      </c>
      <c r="H165" s="67" t="s">
        <v>872</v>
      </c>
      <c r="I165" s="66" t="s">
        <v>873</v>
      </c>
      <c r="Y165" s="50" t="s">
        <v>454</v>
      </c>
      <c r="Z165" s="50" t="s">
        <v>454</v>
      </c>
      <c r="AA165" s="50" t="s">
        <v>454</v>
      </c>
      <c r="AB165" s="50" t="s">
        <v>454</v>
      </c>
      <c r="AC165" s="50" t="s">
        <v>454</v>
      </c>
      <c r="AD165" s="50" t="s">
        <v>454</v>
      </c>
      <c r="AE165" s="50" t="s">
        <v>454</v>
      </c>
      <c r="AF165" s="50" t="s">
        <v>454</v>
      </c>
      <c r="AG165" s="50" t="s">
        <v>454</v>
      </c>
      <c r="AH165" s="50" t="s">
        <v>454</v>
      </c>
      <c r="AI165" s="50" t="s">
        <v>454</v>
      </c>
    </row>
    <row r="166" spans="1:35" ht="56.25" x14ac:dyDescent="0.2">
      <c r="A166" s="69"/>
      <c r="D166" s="69" t="s">
        <v>875</v>
      </c>
      <c r="E166" s="69" t="s">
        <v>875</v>
      </c>
      <c r="F166" s="69" t="s">
        <v>875</v>
      </c>
      <c r="G166" s="54" t="s">
        <v>968</v>
      </c>
      <c r="H166" s="67" t="s">
        <v>872</v>
      </c>
      <c r="I166" s="66" t="s">
        <v>873</v>
      </c>
      <c r="Y166" s="50" t="s">
        <v>455</v>
      </c>
      <c r="Z166" s="50" t="s">
        <v>455</v>
      </c>
      <c r="AA166" s="50" t="s">
        <v>455</v>
      </c>
      <c r="AB166" s="50" t="s">
        <v>455</v>
      </c>
      <c r="AC166" s="50" t="s">
        <v>455</v>
      </c>
      <c r="AD166" s="50" t="s">
        <v>455</v>
      </c>
      <c r="AE166" s="50" t="s">
        <v>455</v>
      </c>
      <c r="AF166" s="50" t="s">
        <v>455</v>
      </c>
      <c r="AG166" s="50" t="s">
        <v>455</v>
      </c>
      <c r="AH166" s="50" t="s">
        <v>455</v>
      </c>
      <c r="AI166" s="50" t="s">
        <v>455</v>
      </c>
    </row>
    <row r="167" spans="1:35" ht="45" x14ac:dyDescent="0.2">
      <c r="D167" s="66" t="s">
        <v>876</v>
      </c>
      <c r="E167" s="66" t="s">
        <v>876</v>
      </c>
      <c r="F167" s="66" t="s">
        <v>876</v>
      </c>
      <c r="G167" s="54" t="s">
        <v>970</v>
      </c>
      <c r="H167" s="67" t="s">
        <v>561</v>
      </c>
      <c r="I167" s="66" t="s">
        <v>56</v>
      </c>
      <c r="Y167" s="50">
        <v>15</v>
      </c>
      <c r="Z167" s="50">
        <v>15</v>
      </c>
      <c r="AA167" s="50">
        <v>15</v>
      </c>
      <c r="AB167" s="50">
        <v>15</v>
      </c>
      <c r="AC167" s="50">
        <v>15</v>
      </c>
      <c r="AD167" s="50">
        <v>15</v>
      </c>
      <c r="AE167" s="50">
        <v>15</v>
      </c>
      <c r="AF167" s="50">
        <v>15</v>
      </c>
      <c r="AG167" s="50">
        <v>15</v>
      </c>
      <c r="AH167" s="50">
        <v>15</v>
      </c>
      <c r="AI167" s="50">
        <v>15</v>
      </c>
    </row>
    <row r="168" spans="1:35" ht="33.75" x14ac:dyDescent="0.2">
      <c r="D168" s="66" t="s">
        <v>877</v>
      </c>
      <c r="E168" s="52"/>
      <c r="F168" s="52"/>
      <c r="G168" s="54" t="s">
        <v>969</v>
      </c>
      <c r="H168" s="67" t="s">
        <v>561</v>
      </c>
      <c r="I168" s="66" t="s">
        <v>56</v>
      </c>
      <c r="Y168" s="50">
        <v>16</v>
      </c>
      <c r="Z168" s="52"/>
      <c r="AB168" s="52"/>
      <c r="AH168" s="50"/>
      <c r="AI168" s="50"/>
    </row>
    <row r="169" spans="1:35" ht="45" x14ac:dyDescent="0.2">
      <c r="D169" s="66"/>
      <c r="E169" s="66" t="s">
        <v>877</v>
      </c>
      <c r="F169" s="66" t="s">
        <v>877</v>
      </c>
      <c r="G169" s="54" t="s">
        <v>1131</v>
      </c>
      <c r="H169" s="67" t="s">
        <v>561</v>
      </c>
      <c r="I169" s="66" t="s">
        <v>56</v>
      </c>
      <c r="Z169" s="50">
        <v>16</v>
      </c>
      <c r="AA169" s="50">
        <v>16</v>
      </c>
      <c r="AB169" s="50">
        <v>16</v>
      </c>
      <c r="AC169" s="50">
        <v>16</v>
      </c>
      <c r="AD169" s="50">
        <v>16</v>
      </c>
      <c r="AE169" s="50">
        <v>16</v>
      </c>
      <c r="AF169" s="50">
        <v>16</v>
      </c>
      <c r="AG169" s="50">
        <v>16</v>
      </c>
      <c r="AH169" s="50">
        <v>16</v>
      </c>
      <c r="AI169" s="50">
        <v>16</v>
      </c>
    </row>
    <row r="170" spans="1:35" ht="45" x14ac:dyDescent="0.2">
      <c r="A170" s="69"/>
      <c r="D170" s="69" t="s">
        <v>878</v>
      </c>
      <c r="E170" s="69" t="s">
        <v>878</v>
      </c>
      <c r="F170" s="69" t="s">
        <v>878</v>
      </c>
      <c r="G170" s="54" t="s">
        <v>971</v>
      </c>
      <c r="H170" s="67" t="s">
        <v>879</v>
      </c>
      <c r="I170" s="66" t="s">
        <v>880</v>
      </c>
      <c r="Y170" s="50">
        <v>17</v>
      </c>
      <c r="Z170" s="50">
        <v>17</v>
      </c>
      <c r="AA170" s="50">
        <v>17</v>
      </c>
      <c r="AB170" s="50">
        <v>17</v>
      </c>
      <c r="AC170" s="50">
        <v>17</v>
      </c>
      <c r="AD170" s="50">
        <v>17</v>
      </c>
      <c r="AE170" s="50">
        <v>17</v>
      </c>
      <c r="AF170" s="50">
        <v>17</v>
      </c>
      <c r="AG170" s="50">
        <v>17</v>
      </c>
      <c r="AH170" s="50">
        <v>17</v>
      </c>
      <c r="AI170" s="50">
        <v>17</v>
      </c>
    </row>
    <row r="171" spans="1:35" ht="45" x14ac:dyDescent="0.2">
      <c r="A171" s="69"/>
      <c r="D171" s="69" t="s">
        <v>881</v>
      </c>
      <c r="E171" s="54" t="s">
        <v>472</v>
      </c>
      <c r="G171" s="54" t="s">
        <v>972</v>
      </c>
      <c r="H171" s="67" t="s">
        <v>879</v>
      </c>
      <c r="I171" s="66" t="s">
        <v>880</v>
      </c>
      <c r="Y171" s="50">
        <v>18</v>
      </c>
      <c r="AH171" s="50"/>
      <c r="AI171" s="50"/>
    </row>
    <row r="172" spans="1:35" ht="45" x14ac:dyDescent="0.2">
      <c r="A172" s="69"/>
      <c r="D172" s="69" t="s">
        <v>882</v>
      </c>
      <c r="E172" s="54" t="s">
        <v>472</v>
      </c>
      <c r="G172" s="54" t="s">
        <v>973</v>
      </c>
      <c r="H172" s="67" t="s">
        <v>879</v>
      </c>
      <c r="I172" s="66" t="s">
        <v>880</v>
      </c>
      <c r="Y172" s="50">
        <v>19</v>
      </c>
      <c r="AH172" s="50"/>
      <c r="AI172" s="50"/>
    </row>
    <row r="173" spans="1:35" ht="67.5" x14ac:dyDescent="0.2">
      <c r="A173" s="69"/>
      <c r="D173" s="69" t="s">
        <v>883</v>
      </c>
      <c r="E173" s="69" t="s">
        <v>883</v>
      </c>
      <c r="F173" s="69" t="s">
        <v>883</v>
      </c>
      <c r="G173" s="54" t="s">
        <v>974</v>
      </c>
      <c r="H173" s="67" t="s">
        <v>879</v>
      </c>
      <c r="I173" s="66" t="s">
        <v>880</v>
      </c>
      <c r="Y173" s="50">
        <v>20</v>
      </c>
      <c r="Z173" s="50">
        <v>18</v>
      </c>
      <c r="AA173" s="50">
        <v>18</v>
      </c>
      <c r="AB173" s="50">
        <v>18</v>
      </c>
      <c r="AC173" s="50">
        <v>18</v>
      </c>
      <c r="AD173" s="50">
        <v>18</v>
      </c>
      <c r="AE173" s="50">
        <v>18</v>
      </c>
      <c r="AF173" s="50">
        <v>18</v>
      </c>
      <c r="AG173" s="50">
        <v>18</v>
      </c>
      <c r="AH173" s="50">
        <v>18</v>
      </c>
      <c r="AI173" s="50">
        <v>18</v>
      </c>
    </row>
    <row r="174" spans="1:35" ht="56.25" x14ac:dyDescent="0.2">
      <c r="A174" s="69"/>
      <c r="D174" s="69" t="s">
        <v>884</v>
      </c>
      <c r="E174" s="69" t="s">
        <v>884</v>
      </c>
      <c r="F174" s="69" t="s">
        <v>884</v>
      </c>
      <c r="G174" s="54" t="s">
        <v>975</v>
      </c>
      <c r="H174" s="67" t="s">
        <v>885</v>
      </c>
      <c r="I174" s="66" t="s">
        <v>886</v>
      </c>
      <c r="Y174" s="50">
        <v>21</v>
      </c>
      <c r="Z174" s="50">
        <v>19</v>
      </c>
      <c r="AA174" s="50">
        <v>19</v>
      </c>
      <c r="AB174" s="50">
        <v>19</v>
      </c>
      <c r="AC174" s="50">
        <v>19</v>
      </c>
      <c r="AD174" s="50">
        <v>19</v>
      </c>
      <c r="AE174" s="50">
        <v>19</v>
      </c>
      <c r="AF174" s="50">
        <v>19</v>
      </c>
      <c r="AG174" s="50">
        <v>19</v>
      </c>
      <c r="AH174" s="50">
        <v>19</v>
      </c>
      <c r="AI174" s="50">
        <v>19</v>
      </c>
    </row>
    <row r="175" spans="1:35" ht="45" x14ac:dyDescent="0.2">
      <c r="A175" s="69"/>
      <c r="D175" s="69" t="s">
        <v>855</v>
      </c>
      <c r="E175" s="69" t="s">
        <v>855</v>
      </c>
      <c r="F175" s="69" t="s">
        <v>855</v>
      </c>
      <c r="G175" s="54" t="s">
        <v>998</v>
      </c>
      <c r="H175" s="67" t="s">
        <v>879</v>
      </c>
      <c r="I175" s="66" t="s">
        <v>880</v>
      </c>
      <c r="Y175" s="50">
        <v>35</v>
      </c>
      <c r="Z175" s="50">
        <v>33</v>
      </c>
      <c r="AA175" s="50">
        <v>33</v>
      </c>
      <c r="AB175" s="50">
        <v>33</v>
      </c>
      <c r="AC175" s="50">
        <v>33</v>
      </c>
      <c r="AD175" s="50">
        <v>33</v>
      </c>
      <c r="AE175" s="50">
        <v>33</v>
      </c>
      <c r="AF175" s="50">
        <v>33</v>
      </c>
      <c r="AG175" s="50">
        <v>33</v>
      </c>
      <c r="AH175" s="50">
        <v>30</v>
      </c>
      <c r="AI175" s="50">
        <v>30</v>
      </c>
    </row>
    <row r="176" spans="1:35" ht="45" x14ac:dyDescent="0.2">
      <c r="A176" s="69"/>
      <c r="D176" s="69" t="s">
        <v>856</v>
      </c>
      <c r="E176" s="69" t="s">
        <v>856</v>
      </c>
      <c r="F176" s="69" t="s">
        <v>856</v>
      </c>
      <c r="G176" s="54" t="s">
        <v>857</v>
      </c>
      <c r="H176" s="67" t="s">
        <v>879</v>
      </c>
      <c r="I176" s="66" t="s">
        <v>880</v>
      </c>
      <c r="Y176" s="50" t="s">
        <v>858</v>
      </c>
      <c r="Z176" s="50" t="s">
        <v>1090</v>
      </c>
      <c r="AA176" s="50" t="s">
        <v>1090</v>
      </c>
      <c r="AB176" s="50" t="s">
        <v>1090</v>
      </c>
      <c r="AC176" s="50" t="s">
        <v>1090</v>
      </c>
      <c r="AD176" s="50" t="s">
        <v>1090</v>
      </c>
      <c r="AE176" s="50" t="s">
        <v>1090</v>
      </c>
      <c r="AF176" s="50" t="s">
        <v>1090</v>
      </c>
      <c r="AG176" s="50" t="s">
        <v>1090</v>
      </c>
      <c r="AH176" s="50" t="s">
        <v>1460</v>
      </c>
      <c r="AI176" s="50" t="s">
        <v>1460</v>
      </c>
    </row>
    <row r="177" spans="1:35" ht="56.25" x14ac:dyDescent="0.2">
      <c r="A177" s="69"/>
      <c r="D177" s="69" t="s">
        <v>887</v>
      </c>
      <c r="E177" s="69" t="s">
        <v>887</v>
      </c>
      <c r="F177" s="69" t="s">
        <v>887</v>
      </c>
      <c r="G177" s="54" t="s">
        <v>976</v>
      </c>
      <c r="H177" s="67" t="s">
        <v>885</v>
      </c>
      <c r="I177" s="66" t="s">
        <v>888</v>
      </c>
      <c r="Y177" s="50">
        <v>38</v>
      </c>
      <c r="Z177" s="50">
        <v>36</v>
      </c>
      <c r="AA177" s="50">
        <v>36</v>
      </c>
      <c r="AB177" s="50">
        <v>36</v>
      </c>
      <c r="AC177" s="50">
        <v>36</v>
      </c>
      <c r="AD177" s="50">
        <v>36</v>
      </c>
      <c r="AE177" s="50">
        <v>36</v>
      </c>
      <c r="AF177" s="50">
        <v>36</v>
      </c>
      <c r="AG177" s="50">
        <v>36</v>
      </c>
      <c r="AH177" s="50">
        <v>33</v>
      </c>
      <c r="AI177" s="50">
        <v>33</v>
      </c>
    </row>
    <row r="178" spans="1:35" ht="56.25" x14ac:dyDescent="0.2">
      <c r="A178" s="69"/>
      <c r="D178" s="69" t="s">
        <v>889</v>
      </c>
      <c r="E178" s="69" t="s">
        <v>889</v>
      </c>
      <c r="F178" s="69" t="s">
        <v>889</v>
      </c>
      <c r="G178" s="54" t="s">
        <v>977</v>
      </c>
      <c r="H178" s="67" t="s">
        <v>885</v>
      </c>
      <c r="I178" s="66" t="s">
        <v>890</v>
      </c>
      <c r="Y178" s="50">
        <v>39</v>
      </c>
      <c r="Z178" s="50">
        <v>37</v>
      </c>
      <c r="AA178" s="50">
        <v>37</v>
      </c>
      <c r="AB178" s="50">
        <v>37</v>
      </c>
      <c r="AC178" s="50">
        <v>37</v>
      </c>
      <c r="AD178" s="50">
        <v>37</v>
      </c>
      <c r="AE178" s="50">
        <v>37</v>
      </c>
      <c r="AF178" s="50">
        <v>37</v>
      </c>
      <c r="AG178" s="50">
        <v>37</v>
      </c>
      <c r="AH178" s="50">
        <v>34</v>
      </c>
      <c r="AI178" s="50">
        <v>34</v>
      </c>
    </row>
    <row r="179" spans="1:35" ht="33.75" x14ac:dyDescent="0.2">
      <c r="A179" s="69"/>
      <c r="D179" s="69" t="s">
        <v>891</v>
      </c>
      <c r="E179" s="69" t="s">
        <v>891</v>
      </c>
      <c r="F179" s="69" t="s">
        <v>891</v>
      </c>
      <c r="G179" s="54" t="s">
        <v>978</v>
      </c>
      <c r="H179" s="67" t="s">
        <v>794</v>
      </c>
      <c r="I179" s="66"/>
      <c r="Y179" s="50">
        <v>40</v>
      </c>
      <c r="Z179" s="50">
        <v>38</v>
      </c>
      <c r="AA179" s="50">
        <v>38</v>
      </c>
      <c r="AB179" s="50">
        <v>38</v>
      </c>
      <c r="AC179" s="50">
        <v>38</v>
      </c>
      <c r="AD179" s="50">
        <v>38</v>
      </c>
      <c r="AE179" s="50">
        <v>38</v>
      </c>
      <c r="AF179" s="50">
        <v>38</v>
      </c>
      <c r="AH179" s="50"/>
      <c r="AI179" s="50"/>
    </row>
    <row r="180" spans="1:35" ht="101.25" x14ac:dyDescent="0.2">
      <c r="A180" s="69"/>
      <c r="D180" s="69"/>
      <c r="E180" s="69"/>
      <c r="F180" s="69" t="s">
        <v>1426</v>
      </c>
      <c r="G180" s="54" t="s">
        <v>1427</v>
      </c>
      <c r="H180" s="67" t="s">
        <v>1425</v>
      </c>
      <c r="I180" s="66"/>
      <c r="AG180" s="50">
        <v>38</v>
      </c>
      <c r="AH180" s="50">
        <v>35</v>
      </c>
      <c r="AI180" s="50">
        <v>35</v>
      </c>
    </row>
    <row r="181" spans="1:35" ht="56.25" x14ac:dyDescent="0.2">
      <c r="A181" s="66"/>
      <c r="B181" s="66"/>
      <c r="C181" s="66"/>
      <c r="D181" s="66" t="s">
        <v>859</v>
      </c>
      <c r="E181" s="66" t="s">
        <v>859</v>
      </c>
      <c r="F181" s="66" t="s">
        <v>859</v>
      </c>
      <c r="G181" s="54" t="s">
        <v>860</v>
      </c>
      <c r="H181" s="54" t="s">
        <v>861</v>
      </c>
      <c r="I181" s="54" t="s">
        <v>862</v>
      </c>
      <c r="Y181" s="50" t="s">
        <v>863</v>
      </c>
      <c r="Z181" s="50" t="s">
        <v>1091</v>
      </c>
      <c r="AA181" s="50" t="s">
        <v>1091</v>
      </c>
      <c r="AB181" s="50" t="s">
        <v>1091</v>
      </c>
      <c r="AC181" s="50" t="s">
        <v>1091</v>
      </c>
      <c r="AD181" s="50" t="s">
        <v>1091</v>
      </c>
      <c r="AE181" s="50" t="s">
        <v>1091</v>
      </c>
      <c r="AF181" s="50" t="s">
        <v>1091</v>
      </c>
      <c r="AG181" s="50" t="s">
        <v>1091</v>
      </c>
      <c r="AH181" s="50" t="s">
        <v>1465</v>
      </c>
      <c r="AI181" s="50" t="s">
        <v>1465</v>
      </c>
    </row>
    <row r="182" spans="1:35" ht="56.25" x14ac:dyDescent="0.2">
      <c r="A182" s="66"/>
      <c r="B182" s="66"/>
      <c r="C182" s="66"/>
      <c r="D182" s="66" t="s">
        <v>864</v>
      </c>
      <c r="E182" s="66" t="s">
        <v>864</v>
      </c>
      <c r="F182" s="66" t="s">
        <v>864</v>
      </c>
      <c r="G182" s="54" t="s">
        <v>865</v>
      </c>
      <c r="H182" s="54" t="s">
        <v>861</v>
      </c>
      <c r="I182" s="54" t="s">
        <v>862</v>
      </c>
      <c r="Y182" s="50" t="s">
        <v>866</v>
      </c>
      <c r="Z182" s="50" t="s">
        <v>1092</v>
      </c>
      <c r="AA182" s="50" t="s">
        <v>1092</v>
      </c>
      <c r="AB182" s="50" t="s">
        <v>1092</v>
      </c>
      <c r="AC182" s="50" t="s">
        <v>1092</v>
      </c>
      <c r="AD182" s="50" t="s">
        <v>1092</v>
      </c>
      <c r="AE182" s="50" t="s">
        <v>1092</v>
      </c>
      <c r="AF182" s="50" t="s">
        <v>1092</v>
      </c>
      <c r="AG182" s="50" t="s">
        <v>1092</v>
      </c>
      <c r="AH182" s="50" t="s">
        <v>1466</v>
      </c>
      <c r="AI182" s="50" t="s">
        <v>1466</v>
      </c>
    </row>
    <row r="183" spans="1:35" ht="45" x14ac:dyDescent="0.2">
      <c r="A183" s="69"/>
      <c r="D183" s="69" t="s">
        <v>892</v>
      </c>
      <c r="E183" s="69" t="s">
        <v>892</v>
      </c>
      <c r="F183" s="69"/>
      <c r="G183" s="54" t="s">
        <v>979</v>
      </c>
      <c r="H183" s="67" t="s">
        <v>893</v>
      </c>
      <c r="I183" s="66" t="s">
        <v>894</v>
      </c>
      <c r="Y183" s="50">
        <v>61</v>
      </c>
      <c r="Z183" s="50">
        <v>58</v>
      </c>
      <c r="AB183" s="50" t="s">
        <v>653</v>
      </c>
      <c r="AH183" s="50"/>
      <c r="AI183" s="50"/>
    </row>
    <row r="184" spans="1:35" ht="33.75" x14ac:dyDescent="0.2">
      <c r="A184" s="69"/>
      <c r="D184" s="69" t="s">
        <v>895</v>
      </c>
      <c r="E184" s="69" t="s">
        <v>895</v>
      </c>
      <c r="F184" s="69" t="s">
        <v>895</v>
      </c>
      <c r="G184" s="54" t="s">
        <v>982</v>
      </c>
      <c r="H184" s="67" t="s">
        <v>220</v>
      </c>
      <c r="I184" s="66" t="s">
        <v>1134</v>
      </c>
      <c r="Y184" s="50" t="s">
        <v>896</v>
      </c>
      <c r="Z184" s="50" t="s">
        <v>1093</v>
      </c>
      <c r="AA184" s="50" t="s">
        <v>1165</v>
      </c>
      <c r="AB184" s="50" t="s">
        <v>1165</v>
      </c>
      <c r="AC184" s="50" t="s">
        <v>1165</v>
      </c>
      <c r="AD184" s="50" t="s">
        <v>1165</v>
      </c>
      <c r="AE184" s="50" t="s">
        <v>1165</v>
      </c>
      <c r="AF184" s="50" t="s">
        <v>1165</v>
      </c>
      <c r="AG184" s="50" t="s">
        <v>1404</v>
      </c>
      <c r="AH184" s="50" t="s">
        <v>804</v>
      </c>
      <c r="AI184" s="50" t="s">
        <v>804</v>
      </c>
    </row>
    <row r="185" spans="1:35" ht="33.75" x14ac:dyDescent="0.2">
      <c r="A185" s="69"/>
      <c r="D185" s="69" t="s">
        <v>897</v>
      </c>
      <c r="E185" s="69" t="s">
        <v>897</v>
      </c>
      <c r="F185" s="69" t="s">
        <v>897</v>
      </c>
      <c r="G185" s="54" t="s">
        <v>983</v>
      </c>
      <c r="H185" s="67" t="s">
        <v>220</v>
      </c>
      <c r="I185" s="66" t="s">
        <v>1135</v>
      </c>
      <c r="Y185" s="50" t="s">
        <v>898</v>
      </c>
      <c r="Z185" s="50" t="s">
        <v>1094</v>
      </c>
      <c r="AA185" s="50" t="s">
        <v>1166</v>
      </c>
      <c r="AB185" s="50" t="s">
        <v>1166</v>
      </c>
      <c r="AC185" s="50" t="s">
        <v>1166</v>
      </c>
      <c r="AD185" s="50" t="s">
        <v>1166</v>
      </c>
      <c r="AE185" s="50" t="s">
        <v>1166</v>
      </c>
      <c r="AF185" s="50" t="s">
        <v>1166</v>
      </c>
      <c r="AG185" s="50" t="s">
        <v>1405</v>
      </c>
      <c r="AH185" s="50" t="s">
        <v>805</v>
      </c>
      <c r="AI185" s="50" t="s">
        <v>805</v>
      </c>
    </row>
    <row r="186" spans="1:35" ht="33.75" x14ac:dyDescent="0.2">
      <c r="A186" s="69"/>
      <c r="D186" s="69" t="s">
        <v>899</v>
      </c>
      <c r="E186" s="69" t="s">
        <v>899</v>
      </c>
      <c r="F186" s="69" t="s">
        <v>899</v>
      </c>
      <c r="G186" s="54" t="s">
        <v>984</v>
      </c>
      <c r="H186" s="67" t="s">
        <v>220</v>
      </c>
      <c r="I186" s="66" t="s">
        <v>1136</v>
      </c>
      <c r="Y186" s="50" t="s">
        <v>900</v>
      </c>
      <c r="Z186" s="50" t="s">
        <v>1095</v>
      </c>
      <c r="AA186" s="50" t="s">
        <v>1167</v>
      </c>
      <c r="AB186" s="50" t="s">
        <v>1167</v>
      </c>
      <c r="AC186" s="50" t="s">
        <v>1167</v>
      </c>
      <c r="AD186" s="50" t="s">
        <v>1167</v>
      </c>
      <c r="AE186" s="50" t="s">
        <v>1167</v>
      </c>
      <c r="AF186" s="50" t="s">
        <v>1167</v>
      </c>
      <c r="AG186" s="50" t="s">
        <v>1406</v>
      </c>
      <c r="AH186" s="50" t="s">
        <v>806</v>
      </c>
      <c r="AI186" s="50" t="s">
        <v>806</v>
      </c>
    </row>
    <row r="187" spans="1:35" ht="33.75" x14ac:dyDescent="0.2">
      <c r="A187" s="69"/>
      <c r="D187" s="69" t="s">
        <v>901</v>
      </c>
      <c r="E187" s="69" t="s">
        <v>901</v>
      </c>
      <c r="F187" s="69" t="s">
        <v>901</v>
      </c>
      <c r="G187" s="54" t="s">
        <v>985</v>
      </c>
      <c r="H187" s="67" t="s">
        <v>220</v>
      </c>
      <c r="I187" s="66" t="s">
        <v>1137</v>
      </c>
      <c r="Y187" s="50" t="s">
        <v>902</v>
      </c>
      <c r="Z187" s="50" t="s">
        <v>1096</v>
      </c>
      <c r="AA187" s="50" t="s">
        <v>1168</v>
      </c>
      <c r="AB187" s="50" t="s">
        <v>1168</v>
      </c>
      <c r="AC187" s="50" t="s">
        <v>1168</v>
      </c>
      <c r="AD187" s="50" t="s">
        <v>1168</v>
      </c>
      <c r="AE187" s="50" t="s">
        <v>1168</v>
      </c>
      <c r="AF187" s="50" t="s">
        <v>1168</v>
      </c>
      <c r="AG187" s="50" t="s">
        <v>1407</v>
      </c>
      <c r="AH187" s="50" t="s">
        <v>807</v>
      </c>
      <c r="AI187" s="50" t="s">
        <v>807</v>
      </c>
    </row>
    <row r="188" spans="1:35" ht="33.75" x14ac:dyDescent="0.2">
      <c r="A188" s="69"/>
      <c r="D188" s="69" t="s">
        <v>903</v>
      </c>
      <c r="E188" s="69" t="s">
        <v>903</v>
      </c>
      <c r="F188" s="69" t="s">
        <v>903</v>
      </c>
      <c r="G188" s="54" t="s">
        <v>986</v>
      </c>
      <c r="H188" s="67" t="s">
        <v>220</v>
      </c>
      <c r="I188" s="66" t="s">
        <v>1138</v>
      </c>
      <c r="Y188" s="50" t="s">
        <v>904</v>
      </c>
      <c r="Z188" s="50" t="s">
        <v>1097</v>
      </c>
      <c r="AA188" s="50" t="s">
        <v>1169</v>
      </c>
      <c r="AB188" s="50" t="s">
        <v>1169</v>
      </c>
      <c r="AC188" s="50" t="s">
        <v>1169</v>
      </c>
      <c r="AD188" s="50" t="s">
        <v>1169</v>
      </c>
      <c r="AE188" s="50" t="s">
        <v>1169</v>
      </c>
      <c r="AF188" s="50" t="s">
        <v>1169</v>
      </c>
      <c r="AG188" s="50" t="s">
        <v>1408</v>
      </c>
      <c r="AH188" s="50" t="s">
        <v>808</v>
      </c>
      <c r="AI188" s="50" t="s">
        <v>808</v>
      </c>
    </row>
    <row r="189" spans="1:35" ht="56.25" x14ac:dyDescent="0.2">
      <c r="A189" s="69"/>
      <c r="D189" s="69" t="s">
        <v>905</v>
      </c>
      <c r="E189" s="52"/>
      <c r="F189" s="52"/>
      <c r="G189" s="54" t="s">
        <v>1139</v>
      </c>
      <c r="H189" s="67" t="s">
        <v>861</v>
      </c>
      <c r="I189" s="66" t="s">
        <v>906</v>
      </c>
      <c r="Y189" s="50">
        <v>65</v>
      </c>
      <c r="AH189" s="50"/>
      <c r="AI189" s="50"/>
    </row>
    <row r="190" spans="1:35" ht="56.25" x14ac:dyDescent="0.2">
      <c r="A190" s="69"/>
      <c r="D190" s="69"/>
      <c r="E190" s="69" t="s">
        <v>905</v>
      </c>
      <c r="F190" s="69" t="s">
        <v>905</v>
      </c>
      <c r="G190" s="54" t="s">
        <v>1139</v>
      </c>
      <c r="H190" s="67" t="s">
        <v>861</v>
      </c>
      <c r="I190" s="66" t="s">
        <v>1132</v>
      </c>
      <c r="Z190" s="50">
        <v>62</v>
      </c>
      <c r="AA190" s="50">
        <v>64</v>
      </c>
      <c r="AB190" s="50">
        <v>64</v>
      </c>
      <c r="AC190" s="50">
        <v>64</v>
      </c>
      <c r="AD190" s="50">
        <v>64</v>
      </c>
      <c r="AE190" s="50">
        <v>64</v>
      </c>
      <c r="AF190" s="50">
        <v>64</v>
      </c>
      <c r="AG190" s="50">
        <v>63</v>
      </c>
      <c r="AH190" s="50">
        <v>59</v>
      </c>
      <c r="AI190" s="50">
        <v>59</v>
      </c>
    </row>
    <row r="191" spans="1:35" ht="45" x14ac:dyDescent="0.2">
      <c r="A191" s="69"/>
      <c r="D191" s="69" t="s">
        <v>907</v>
      </c>
      <c r="E191" s="54" t="s">
        <v>472</v>
      </c>
      <c r="G191" s="54" t="s">
        <v>988</v>
      </c>
      <c r="H191" s="67" t="s">
        <v>1048</v>
      </c>
      <c r="I191" s="66" t="s">
        <v>880</v>
      </c>
      <c r="Y191" s="50">
        <v>67</v>
      </c>
      <c r="Z191" s="50" t="s">
        <v>653</v>
      </c>
      <c r="AB191" s="50" t="s">
        <v>653</v>
      </c>
      <c r="AH191" s="50"/>
      <c r="AI191" s="50"/>
    </row>
    <row r="192" spans="1:35" ht="56.25" x14ac:dyDescent="0.2">
      <c r="A192" s="69"/>
      <c r="D192" s="69" t="s">
        <v>908</v>
      </c>
      <c r="E192" s="54" t="s">
        <v>472</v>
      </c>
      <c r="G192" s="54" t="s">
        <v>989</v>
      </c>
      <c r="H192" s="67" t="s">
        <v>885</v>
      </c>
      <c r="I192" s="66" t="s">
        <v>909</v>
      </c>
      <c r="Y192" s="50">
        <v>68</v>
      </c>
      <c r="Z192" s="50" t="s">
        <v>653</v>
      </c>
      <c r="AB192" s="50" t="s">
        <v>653</v>
      </c>
      <c r="AH192" s="50"/>
      <c r="AI192" s="50"/>
    </row>
    <row r="193" spans="1:35" ht="45" x14ac:dyDescent="0.2">
      <c r="A193" s="69"/>
      <c r="D193" s="69" t="s">
        <v>910</v>
      </c>
      <c r="E193" s="54" t="s">
        <v>472</v>
      </c>
      <c r="G193" s="54" t="s">
        <v>990</v>
      </c>
      <c r="H193" s="67" t="s">
        <v>1</v>
      </c>
      <c r="I193" s="66" t="s">
        <v>911</v>
      </c>
      <c r="Y193" s="50">
        <v>69</v>
      </c>
      <c r="Z193" s="50" t="s">
        <v>653</v>
      </c>
      <c r="AB193" s="50" t="s">
        <v>653</v>
      </c>
      <c r="AH193" s="50"/>
      <c r="AI193" s="50"/>
    </row>
    <row r="194" spans="1:35" ht="33.75" x14ac:dyDescent="0.2">
      <c r="D194" s="54" t="s">
        <v>950</v>
      </c>
      <c r="E194" s="54" t="s">
        <v>950</v>
      </c>
      <c r="F194" s="54" t="s">
        <v>950</v>
      </c>
      <c r="G194" s="54" t="s">
        <v>994</v>
      </c>
      <c r="H194" s="67" t="s">
        <v>616</v>
      </c>
      <c r="I194" s="66" t="s">
        <v>1001</v>
      </c>
      <c r="Y194" s="50" t="s">
        <v>951</v>
      </c>
      <c r="Z194" s="50" t="s">
        <v>1098</v>
      </c>
      <c r="AA194" s="50" t="s">
        <v>1146</v>
      </c>
      <c r="AB194" s="50" t="s">
        <v>1146</v>
      </c>
      <c r="AC194" s="50" t="s">
        <v>1146</v>
      </c>
      <c r="AD194" s="50" t="s">
        <v>1146</v>
      </c>
      <c r="AE194" s="50" t="s">
        <v>1146</v>
      </c>
      <c r="AF194" s="50" t="s">
        <v>1146</v>
      </c>
      <c r="AG194" s="50" t="s">
        <v>1409</v>
      </c>
      <c r="AH194" s="50" t="s">
        <v>1471</v>
      </c>
      <c r="AI194" s="50" t="s">
        <v>1471</v>
      </c>
    </row>
    <row r="195" spans="1:35" ht="33.75" x14ac:dyDescent="0.2">
      <c r="D195" s="54" t="s">
        <v>952</v>
      </c>
      <c r="E195" s="54" t="s">
        <v>952</v>
      </c>
      <c r="F195" s="54" t="s">
        <v>952</v>
      </c>
      <c r="G195" s="54" t="s">
        <v>999</v>
      </c>
      <c r="H195" s="67" t="s">
        <v>616</v>
      </c>
      <c r="I195" s="66" t="s">
        <v>1002</v>
      </c>
      <c r="Y195" s="50" t="s">
        <v>953</v>
      </c>
      <c r="Z195" s="50" t="s">
        <v>1099</v>
      </c>
      <c r="AA195" s="50" t="s">
        <v>1147</v>
      </c>
      <c r="AB195" s="50" t="s">
        <v>1147</v>
      </c>
      <c r="AC195" s="50" t="s">
        <v>1147</v>
      </c>
      <c r="AD195" s="50" t="s">
        <v>1147</v>
      </c>
      <c r="AE195" s="50" t="s">
        <v>1147</v>
      </c>
      <c r="AF195" s="50" t="s">
        <v>1147</v>
      </c>
      <c r="AG195" s="50" t="s">
        <v>1410</v>
      </c>
      <c r="AH195" s="50" t="s">
        <v>1472</v>
      </c>
      <c r="AI195" s="50" t="s">
        <v>1472</v>
      </c>
    </row>
    <row r="196" spans="1:35" ht="33.75" x14ac:dyDescent="0.2">
      <c r="A196" s="54" t="s">
        <v>653</v>
      </c>
      <c r="D196" s="54" t="s">
        <v>954</v>
      </c>
      <c r="E196" s="54" t="s">
        <v>954</v>
      </c>
      <c r="F196" s="54" t="s">
        <v>954</v>
      </c>
      <c r="G196" s="54" t="s">
        <v>991</v>
      </c>
      <c r="H196" s="67" t="s">
        <v>616</v>
      </c>
      <c r="I196" s="66" t="s">
        <v>1003</v>
      </c>
      <c r="Y196" s="50" t="s">
        <v>955</v>
      </c>
      <c r="Z196" s="50" t="s">
        <v>1100</v>
      </c>
      <c r="AA196" s="50" t="s">
        <v>1148</v>
      </c>
      <c r="AB196" s="50" t="s">
        <v>1148</v>
      </c>
      <c r="AC196" s="50" t="s">
        <v>1148</v>
      </c>
      <c r="AD196" s="50" t="s">
        <v>1148</v>
      </c>
      <c r="AE196" s="50" t="s">
        <v>1148</v>
      </c>
      <c r="AF196" s="50" t="s">
        <v>1148</v>
      </c>
      <c r="AG196" s="50" t="s">
        <v>1411</v>
      </c>
      <c r="AH196" s="50" t="s">
        <v>1473</v>
      </c>
      <c r="AI196" s="50" t="s">
        <v>1473</v>
      </c>
    </row>
    <row r="197" spans="1:35" ht="33.75" x14ac:dyDescent="0.2">
      <c r="D197" s="54" t="s">
        <v>956</v>
      </c>
      <c r="E197" s="54" t="s">
        <v>956</v>
      </c>
      <c r="F197" s="54" t="s">
        <v>956</v>
      </c>
      <c r="G197" s="54" t="s">
        <v>992</v>
      </c>
      <c r="H197" s="67" t="s">
        <v>616</v>
      </c>
      <c r="I197" s="66" t="s">
        <v>1004</v>
      </c>
      <c r="Y197" s="50" t="s">
        <v>957</v>
      </c>
      <c r="Z197" s="50" t="s">
        <v>1101</v>
      </c>
      <c r="AA197" s="50" t="s">
        <v>1149</v>
      </c>
      <c r="AB197" s="50" t="s">
        <v>1149</v>
      </c>
      <c r="AC197" s="50" t="s">
        <v>1149</v>
      </c>
      <c r="AD197" s="50" t="s">
        <v>1149</v>
      </c>
      <c r="AE197" s="50" t="s">
        <v>1149</v>
      </c>
      <c r="AF197" s="50" t="s">
        <v>1149</v>
      </c>
      <c r="AG197" s="50" t="s">
        <v>1412</v>
      </c>
      <c r="AH197" s="50" t="s">
        <v>1474</v>
      </c>
      <c r="AI197" s="50" t="s">
        <v>1474</v>
      </c>
    </row>
    <row r="198" spans="1:35" ht="33.75" x14ac:dyDescent="0.2">
      <c r="D198" s="54" t="s">
        <v>958</v>
      </c>
      <c r="E198" s="54" t="s">
        <v>958</v>
      </c>
      <c r="F198" s="54" t="s">
        <v>958</v>
      </c>
      <c r="G198" s="54" t="s">
        <v>993</v>
      </c>
      <c r="H198" s="67" t="s">
        <v>616</v>
      </c>
      <c r="I198" s="66" t="s">
        <v>1005</v>
      </c>
      <c r="Y198" s="50" t="s">
        <v>959</v>
      </c>
      <c r="Z198" s="50" t="s">
        <v>1102</v>
      </c>
      <c r="AA198" s="50" t="s">
        <v>1150</v>
      </c>
      <c r="AB198" s="50" t="s">
        <v>1150</v>
      </c>
      <c r="AC198" s="50" t="s">
        <v>1150</v>
      </c>
      <c r="AD198" s="50" t="s">
        <v>1150</v>
      </c>
      <c r="AE198" s="50" t="s">
        <v>1150</v>
      </c>
      <c r="AF198" s="50" t="s">
        <v>1150</v>
      </c>
      <c r="AG198" s="50" t="s">
        <v>1413</v>
      </c>
      <c r="AH198" s="50" t="s">
        <v>1475</v>
      </c>
      <c r="AI198" s="50" t="s">
        <v>1475</v>
      </c>
    </row>
    <row r="199" spans="1:35" ht="33.75" x14ac:dyDescent="0.2">
      <c r="D199" s="54" t="s">
        <v>912</v>
      </c>
      <c r="E199" s="54" t="s">
        <v>912</v>
      </c>
      <c r="F199" s="54" t="s">
        <v>912</v>
      </c>
      <c r="G199" s="54" t="s">
        <v>913</v>
      </c>
      <c r="H199" s="67" t="s">
        <v>616</v>
      </c>
      <c r="I199" s="67" t="s">
        <v>914</v>
      </c>
      <c r="Y199" s="50" t="s">
        <v>915</v>
      </c>
      <c r="Z199" s="50" t="s">
        <v>1107</v>
      </c>
      <c r="AA199" s="50" t="s">
        <v>1151</v>
      </c>
      <c r="AB199" s="50" t="s">
        <v>1151</v>
      </c>
      <c r="AC199" s="50" t="s">
        <v>1151</v>
      </c>
      <c r="AD199" s="50" t="s">
        <v>1151</v>
      </c>
      <c r="AE199" s="50" t="s">
        <v>1151</v>
      </c>
      <c r="AF199" s="50" t="s">
        <v>1151</v>
      </c>
      <c r="AG199" s="50" t="s">
        <v>1414</v>
      </c>
      <c r="AH199" s="50" t="s">
        <v>1476</v>
      </c>
      <c r="AI199" s="50" t="s">
        <v>1476</v>
      </c>
    </row>
    <row r="200" spans="1:35" ht="33.75" x14ac:dyDescent="0.2">
      <c r="D200" s="54" t="s">
        <v>916</v>
      </c>
      <c r="E200" s="54" t="s">
        <v>916</v>
      </c>
      <c r="F200" s="54" t="s">
        <v>916</v>
      </c>
      <c r="G200" s="54" t="s">
        <v>917</v>
      </c>
      <c r="H200" s="67" t="s">
        <v>616</v>
      </c>
      <c r="I200" s="67" t="s">
        <v>918</v>
      </c>
      <c r="Y200" s="50" t="s">
        <v>919</v>
      </c>
      <c r="Z200" s="50" t="s">
        <v>1108</v>
      </c>
      <c r="AA200" s="50" t="s">
        <v>1152</v>
      </c>
      <c r="AB200" s="50" t="s">
        <v>1152</v>
      </c>
      <c r="AC200" s="50" t="s">
        <v>1152</v>
      </c>
      <c r="AD200" s="50" t="s">
        <v>1152</v>
      </c>
      <c r="AE200" s="50" t="s">
        <v>1152</v>
      </c>
      <c r="AF200" s="50" t="s">
        <v>1152</v>
      </c>
      <c r="AG200" s="50" t="s">
        <v>1415</v>
      </c>
      <c r="AH200" s="50" t="s">
        <v>1477</v>
      </c>
      <c r="AI200" s="50" t="s">
        <v>1477</v>
      </c>
    </row>
    <row r="201" spans="1:35" ht="33.75" x14ac:dyDescent="0.2">
      <c r="D201" s="54" t="s">
        <v>920</v>
      </c>
      <c r="E201" s="54" t="s">
        <v>920</v>
      </c>
      <c r="F201" s="54" t="s">
        <v>920</v>
      </c>
      <c r="G201" s="54" t="s">
        <v>921</v>
      </c>
      <c r="H201" s="67" t="s">
        <v>616</v>
      </c>
      <c r="I201" s="67" t="s">
        <v>922</v>
      </c>
      <c r="Y201" s="50" t="s">
        <v>923</v>
      </c>
      <c r="Z201" s="50" t="s">
        <v>1109</v>
      </c>
      <c r="AA201" s="50" t="s">
        <v>1153</v>
      </c>
      <c r="AB201" s="50" t="s">
        <v>1153</v>
      </c>
      <c r="AC201" s="50" t="s">
        <v>1153</v>
      </c>
      <c r="AD201" s="50" t="s">
        <v>1153</v>
      </c>
      <c r="AE201" s="50" t="s">
        <v>1153</v>
      </c>
      <c r="AF201" s="50" t="s">
        <v>1153</v>
      </c>
      <c r="AG201" s="50" t="s">
        <v>1416</v>
      </c>
      <c r="AH201" s="50" t="s">
        <v>1478</v>
      </c>
      <c r="AI201" s="50" t="s">
        <v>1478</v>
      </c>
    </row>
    <row r="202" spans="1:35" ht="33.75" x14ac:dyDescent="0.2">
      <c r="D202" s="54" t="s">
        <v>924</v>
      </c>
      <c r="E202" s="54" t="s">
        <v>924</v>
      </c>
      <c r="F202" s="54" t="s">
        <v>924</v>
      </c>
      <c r="G202" s="54" t="s">
        <v>925</v>
      </c>
      <c r="H202" s="67" t="s">
        <v>616</v>
      </c>
      <c r="I202" s="67" t="s">
        <v>926</v>
      </c>
      <c r="Y202" s="50" t="s">
        <v>927</v>
      </c>
      <c r="Z202" s="50" t="s">
        <v>1110</v>
      </c>
      <c r="AA202" s="50" t="s">
        <v>1154</v>
      </c>
      <c r="AB202" s="50" t="s">
        <v>1154</v>
      </c>
      <c r="AC202" s="50" t="s">
        <v>1154</v>
      </c>
      <c r="AD202" s="50" t="s">
        <v>1154</v>
      </c>
      <c r="AE202" s="50" t="s">
        <v>1154</v>
      </c>
      <c r="AF202" s="50" t="s">
        <v>1154</v>
      </c>
      <c r="AG202" s="50" t="s">
        <v>1417</v>
      </c>
      <c r="AH202" s="50" t="s">
        <v>1479</v>
      </c>
      <c r="AI202" s="50" t="s">
        <v>1479</v>
      </c>
    </row>
    <row r="203" spans="1:35" ht="33.75" x14ac:dyDescent="0.2">
      <c r="D203" s="54" t="s">
        <v>928</v>
      </c>
      <c r="E203" s="54" t="s">
        <v>928</v>
      </c>
      <c r="F203" s="54" t="s">
        <v>928</v>
      </c>
      <c r="G203" s="54" t="s">
        <v>929</v>
      </c>
      <c r="H203" s="67" t="s">
        <v>616</v>
      </c>
      <c r="I203" s="67" t="s">
        <v>930</v>
      </c>
      <c r="Y203" s="50" t="s">
        <v>931</v>
      </c>
      <c r="Z203" s="50" t="s">
        <v>1111</v>
      </c>
      <c r="AA203" s="50" t="s">
        <v>1155</v>
      </c>
      <c r="AB203" s="50" t="s">
        <v>1155</v>
      </c>
      <c r="AC203" s="50" t="s">
        <v>1155</v>
      </c>
      <c r="AD203" s="50" t="s">
        <v>1155</v>
      </c>
      <c r="AE203" s="50" t="s">
        <v>1155</v>
      </c>
      <c r="AF203" s="50" t="s">
        <v>1155</v>
      </c>
      <c r="AG203" s="50" t="s">
        <v>1418</v>
      </c>
      <c r="AH203" s="50" t="s">
        <v>1480</v>
      </c>
      <c r="AI203" s="50" t="s">
        <v>1480</v>
      </c>
    </row>
    <row r="204" spans="1:35" ht="33.75" x14ac:dyDescent="0.2">
      <c r="D204" s="54" t="s">
        <v>932</v>
      </c>
      <c r="E204" s="54" t="s">
        <v>932</v>
      </c>
      <c r="F204" s="54" t="s">
        <v>932</v>
      </c>
      <c r="G204" s="54" t="s">
        <v>933</v>
      </c>
      <c r="H204" s="67" t="s">
        <v>616</v>
      </c>
      <c r="I204" s="67" t="s">
        <v>1013</v>
      </c>
      <c r="Y204" s="50" t="s">
        <v>934</v>
      </c>
      <c r="Z204" s="50" t="s">
        <v>1112</v>
      </c>
      <c r="AA204" s="50" t="s">
        <v>1156</v>
      </c>
      <c r="AB204" s="50" t="s">
        <v>1156</v>
      </c>
      <c r="AC204" s="50" t="s">
        <v>1156</v>
      </c>
      <c r="AD204" s="50" t="s">
        <v>1156</v>
      </c>
      <c r="AE204" s="50" t="s">
        <v>1156</v>
      </c>
      <c r="AF204" s="50" t="s">
        <v>1156</v>
      </c>
      <c r="AG204" s="50" t="s">
        <v>1419</v>
      </c>
      <c r="AH204" s="50" t="s">
        <v>1481</v>
      </c>
      <c r="AI204" s="50" t="s">
        <v>1481</v>
      </c>
    </row>
    <row r="205" spans="1:35" ht="33.75" x14ac:dyDescent="0.2">
      <c r="D205" s="54" t="s">
        <v>935</v>
      </c>
      <c r="E205" s="54" t="s">
        <v>935</v>
      </c>
      <c r="F205" s="54" t="s">
        <v>935</v>
      </c>
      <c r="G205" s="54" t="s">
        <v>936</v>
      </c>
      <c r="H205" s="67" t="s">
        <v>616</v>
      </c>
      <c r="I205" s="67" t="s">
        <v>1014</v>
      </c>
      <c r="Y205" s="50" t="s">
        <v>1010</v>
      </c>
      <c r="Z205" s="50" t="s">
        <v>1113</v>
      </c>
      <c r="AA205" s="50" t="s">
        <v>1157</v>
      </c>
      <c r="AB205" s="50" t="s">
        <v>1157</v>
      </c>
      <c r="AC205" s="50" t="s">
        <v>1157</v>
      </c>
      <c r="AD205" s="50" t="s">
        <v>1157</v>
      </c>
      <c r="AE205" s="50" t="s">
        <v>1157</v>
      </c>
      <c r="AF205" s="50" t="s">
        <v>1157</v>
      </c>
      <c r="AG205" s="50" t="s">
        <v>1420</v>
      </c>
      <c r="AH205" s="50" t="s">
        <v>1482</v>
      </c>
      <c r="AI205" s="50" t="s">
        <v>1482</v>
      </c>
    </row>
    <row r="206" spans="1:35" ht="33.75" x14ac:dyDescent="0.2">
      <c r="D206" s="54" t="s">
        <v>937</v>
      </c>
      <c r="E206" s="54" t="s">
        <v>937</v>
      </c>
      <c r="F206" s="54" t="s">
        <v>937</v>
      </c>
      <c r="G206" s="54" t="s">
        <v>938</v>
      </c>
      <c r="H206" s="67" t="s">
        <v>616</v>
      </c>
      <c r="I206" s="67" t="s">
        <v>1015</v>
      </c>
      <c r="Y206" s="50" t="s">
        <v>939</v>
      </c>
      <c r="Z206" s="50" t="s">
        <v>1114</v>
      </c>
      <c r="AA206" s="50" t="s">
        <v>1158</v>
      </c>
      <c r="AB206" s="50" t="s">
        <v>1158</v>
      </c>
      <c r="AC206" s="50" t="s">
        <v>1158</v>
      </c>
      <c r="AD206" s="50" t="s">
        <v>1158</v>
      </c>
      <c r="AE206" s="50" t="s">
        <v>1158</v>
      </c>
      <c r="AF206" s="50" t="s">
        <v>1158</v>
      </c>
      <c r="AG206" s="50" t="s">
        <v>1421</v>
      </c>
      <c r="AH206" s="50" t="s">
        <v>1483</v>
      </c>
      <c r="AI206" s="50" t="s">
        <v>1483</v>
      </c>
    </row>
    <row r="207" spans="1:35" ht="33.75" x14ac:dyDescent="0.2">
      <c r="D207" s="54" t="s">
        <v>940</v>
      </c>
      <c r="E207" s="54" t="s">
        <v>940</v>
      </c>
      <c r="F207" s="54" t="s">
        <v>940</v>
      </c>
      <c r="G207" s="54" t="s">
        <v>941</v>
      </c>
      <c r="H207" s="67" t="s">
        <v>616</v>
      </c>
      <c r="I207" s="67" t="s">
        <v>1016</v>
      </c>
      <c r="Y207" s="50" t="s">
        <v>942</v>
      </c>
      <c r="Z207" s="50" t="s">
        <v>1115</v>
      </c>
      <c r="AA207" s="50" t="s">
        <v>1159</v>
      </c>
      <c r="AB207" s="50" t="s">
        <v>1159</v>
      </c>
      <c r="AC207" s="50" t="s">
        <v>1159</v>
      </c>
      <c r="AD207" s="50" t="s">
        <v>1159</v>
      </c>
      <c r="AE207" s="50" t="s">
        <v>1159</v>
      </c>
      <c r="AF207" s="50" t="s">
        <v>1159</v>
      </c>
      <c r="AG207" s="50" t="s">
        <v>1422</v>
      </c>
      <c r="AH207" s="50" t="s">
        <v>1484</v>
      </c>
      <c r="AI207" s="50" t="s">
        <v>1484</v>
      </c>
    </row>
    <row r="208" spans="1:35" ht="33.75" x14ac:dyDescent="0.2">
      <c r="D208" s="54" t="s">
        <v>943</v>
      </c>
      <c r="E208" s="54" t="s">
        <v>943</v>
      </c>
      <c r="F208" s="54" t="s">
        <v>943</v>
      </c>
      <c r="G208" s="54" t="s">
        <v>944</v>
      </c>
      <c r="H208" s="67" t="s">
        <v>616</v>
      </c>
      <c r="I208" s="67" t="s">
        <v>945</v>
      </c>
      <c r="Y208" s="50" t="s">
        <v>946</v>
      </c>
      <c r="Z208" s="50" t="s">
        <v>1116</v>
      </c>
      <c r="AA208" s="50" t="s">
        <v>1160</v>
      </c>
      <c r="AB208" s="50" t="s">
        <v>1160</v>
      </c>
      <c r="AC208" s="50" t="s">
        <v>1160</v>
      </c>
      <c r="AD208" s="50" t="s">
        <v>1160</v>
      </c>
      <c r="AE208" s="50" t="s">
        <v>1160</v>
      </c>
      <c r="AF208" s="50" t="s">
        <v>1160</v>
      </c>
      <c r="AG208" s="50" t="s">
        <v>1423</v>
      </c>
      <c r="AH208" s="50" t="s">
        <v>1485</v>
      </c>
      <c r="AI208" s="50" t="s">
        <v>1485</v>
      </c>
    </row>
    <row r="209" spans="1:35" ht="33.75" x14ac:dyDescent="0.2">
      <c r="D209" s="54" t="s">
        <v>947</v>
      </c>
      <c r="E209" s="54" t="s">
        <v>947</v>
      </c>
      <c r="F209" s="54" t="s">
        <v>947</v>
      </c>
      <c r="G209" s="54" t="s">
        <v>948</v>
      </c>
      <c r="H209" s="67" t="s">
        <v>616</v>
      </c>
      <c r="I209" s="67" t="s">
        <v>1017</v>
      </c>
      <c r="Y209" s="50" t="s">
        <v>949</v>
      </c>
      <c r="Z209" s="50" t="s">
        <v>1117</v>
      </c>
      <c r="AA209" s="50" t="s">
        <v>1161</v>
      </c>
      <c r="AB209" s="50" t="s">
        <v>1161</v>
      </c>
      <c r="AC209" s="50" t="s">
        <v>1161</v>
      </c>
      <c r="AD209" s="50" t="s">
        <v>1161</v>
      </c>
      <c r="AE209" s="50" t="s">
        <v>1161</v>
      </c>
      <c r="AF209" s="50" t="s">
        <v>1161</v>
      </c>
      <c r="AG209" s="50" t="s">
        <v>1424</v>
      </c>
      <c r="AH209" s="50" t="s">
        <v>1486</v>
      </c>
      <c r="AI209" s="50" t="s">
        <v>1486</v>
      </c>
    </row>
    <row r="210" spans="1:35" x14ac:dyDescent="0.2">
      <c r="A210" s="49" t="s">
        <v>1145</v>
      </c>
      <c r="B210" s="49"/>
      <c r="C210" s="49"/>
      <c r="D210" s="49"/>
      <c r="E210" s="49"/>
      <c r="F210" s="49"/>
      <c r="G210" s="49"/>
      <c r="H210" s="49"/>
      <c r="I210" s="49"/>
      <c r="AH210" s="50"/>
      <c r="AI210" s="50"/>
    </row>
    <row r="211" spans="1:35" ht="45" x14ac:dyDescent="0.2">
      <c r="A211" s="66"/>
      <c r="B211" s="66"/>
      <c r="C211" s="66"/>
      <c r="D211" s="66"/>
      <c r="E211" s="66"/>
      <c r="F211" s="66" t="s">
        <v>1184</v>
      </c>
      <c r="G211" s="66" t="s">
        <v>1185</v>
      </c>
      <c r="H211" s="67" t="s">
        <v>1186</v>
      </c>
      <c r="I211" s="66" t="s">
        <v>1187</v>
      </c>
      <c r="AA211" s="50">
        <v>43</v>
      </c>
      <c r="AB211" s="50">
        <v>43</v>
      </c>
      <c r="AC211" s="50">
        <v>43</v>
      </c>
      <c r="AD211" s="50">
        <v>43</v>
      </c>
      <c r="AE211" s="50">
        <v>43</v>
      </c>
      <c r="AF211" s="50">
        <v>43</v>
      </c>
      <c r="AG211" s="50">
        <v>43</v>
      </c>
      <c r="AH211" s="50">
        <v>39</v>
      </c>
      <c r="AI211" s="50">
        <v>39</v>
      </c>
    </row>
    <row r="212" spans="1:35" ht="56.25" x14ac:dyDescent="0.2">
      <c r="F212" s="68" t="s">
        <v>1171</v>
      </c>
      <c r="G212" s="68" t="s">
        <v>1179</v>
      </c>
      <c r="H212" s="67" t="s">
        <v>861</v>
      </c>
      <c r="I212" s="66" t="s">
        <v>1172</v>
      </c>
      <c r="AA212" s="50">
        <v>53</v>
      </c>
      <c r="AB212" s="50">
        <v>53</v>
      </c>
      <c r="AC212" s="50">
        <v>53</v>
      </c>
      <c r="AD212" s="50">
        <v>53</v>
      </c>
      <c r="AE212" s="50">
        <v>53</v>
      </c>
      <c r="AF212" s="50">
        <v>53</v>
      </c>
      <c r="AG212" s="50">
        <v>52</v>
      </c>
      <c r="AH212" s="50">
        <v>48</v>
      </c>
      <c r="AI212" s="50">
        <v>48</v>
      </c>
    </row>
    <row r="213" spans="1:35" ht="56.25" x14ac:dyDescent="0.2">
      <c r="F213" s="68" t="s">
        <v>1173</v>
      </c>
      <c r="G213" s="68" t="s">
        <v>1180</v>
      </c>
      <c r="H213" s="67" t="s">
        <v>861</v>
      </c>
      <c r="I213" s="66" t="s">
        <v>1174</v>
      </c>
      <c r="AA213" s="50">
        <v>54</v>
      </c>
      <c r="AB213" s="50">
        <v>54</v>
      </c>
      <c r="AC213" s="50">
        <v>54</v>
      </c>
      <c r="AD213" s="50">
        <v>54</v>
      </c>
      <c r="AE213" s="50">
        <v>54</v>
      </c>
      <c r="AF213" s="50">
        <v>54</v>
      </c>
      <c r="AG213" s="50">
        <v>53</v>
      </c>
      <c r="AH213" s="50">
        <v>49</v>
      </c>
      <c r="AI213" s="50">
        <v>49</v>
      </c>
    </row>
    <row r="214" spans="1:35" ht="56.25" x14ac:dyDescent="0.2">
      <c r="F214" s="68" t="s">
        <v>1175</v>
      </c>
      <c r="G214" s="68" t="s">
        <v>1182</v>
      </c>
      <c r="H214" s="67" t="s">
        <v>861</v>
      </c>
      <c r="I214" s="66" t="s">
        <v>1177</v>
      </c>
      <c r="AA214" s="50">
        <v>60</v>
      </c>
      <c r="AB214" s="50">
        <v>60</v>
      </c>
      <c r="AC214" s="50">
        <v>60</v>
      </c>
      <c r="AD214" s="50">
        <v>60</v>
      </c>
      <c r="AE214" s="50">
        <v>60</v>
      </c>
      <c r="AF214" s="50" t="s">
        <v>653</v>
      </c>
      <c r="AG214" s="50" t="s">
        <v>653</v>
      </c>
      <c r="AH214" s="50"/>
      <c r="AI214" s="50"/>
    </row>
    <row r="215" spans="1:35" ht="56.25" x14ac:dyDescent="0.2">
      <c r="F215" s="68"/>
      <c r="G215" s="66" t="s">
        <v>1430</v>
      </c>
      <c r="H215" s="67" t="s">
        <v>1436</v>
      </c>
      <c r="I215" s="67" t="s">
        <v>1437</v>
      </c>
      <c r="AF215" s="50">
        <v>60</v>
      </c>
      <c r="AG215" s="50">
        <v>59</v>
      </c>
      <c r="AH215" s="50">
        <v>55</v>
      </c>
      <c r="AI215" s="50">
        <v>55</v>
      </c>
    </row>
    <row r="216" spans="1:35" ht="45" x14ac:dyDescent="0.2">
      <c r="E216" s="70"/>
      <c r="F216" s="68" t="s">
        <v>1176</v>
      </c>
      <c r="G216" s="68" t="s">
        <v>1183</v>
      </c>
      <c r="H216" s="54" t="s">
        <v>1195</v>
      </c>
      <c r="Y216" s="70"/>
      <c r="Z216" s="70"/>
      <c r="AA216" s="50" t="s">
        <v>1181</v>
      </c>
      <c r="AB216" s="50" t="s">
        <v>1181</v>
      </c>
      <c r="AC216" s="50" t="s">
        <v>1181</v>
      </c>
      <c r="AD216" s="50" t="s">
        <v>1181</v>
      </c>
      <c r="AE216" s="50" t="s">
        <v>1181</v>
      </c>
      <c r="AF216" s="50" t="s">
        <v>1181</v>
      </c>
      <c r="AG216" s="50" t="s">
        <v>1398</v>
      </c>
      <c r="AH216" s="50" t="s">
        <v>1490</v>
      </c>
      <c r="AI216" s="50" t="s">
        <v>1490</v>
      </c>
    </row>
    <row r="217" spans="1:35" x14ac:dyDescent="0.2">
      <c r="E217" s="52"/>
      <c r="F217" s="52"/>
    </row>
  </sheetData>
  <mergeCells count="12">
    <mergeCell ref="A155:I155"/>
    <mergeCell ref="A210:I210"/>
    <mergeCell ref="A1:I1"/>
    <mergeCell ref="A112:I112"/>
    <mergeCell ref="A121:I121"/>
    <mergeCell ref="A124:I124"/>
    <mergeCell ref="A163:I163"/>
    <mergeCell ref="Y2:Z2"/>
    <mergeCell ref="J2:Q2"/>
    <mergeCell ref="R2:X2"/>
    <mergeCell ref="A159:I159"/>
    <mergeCell ref="AA2:AI2"/>
  </mergeCells>
  <phoneticPr fontId="0" type="noConversion"/>
  <printOptions gridLines="1"/>
  <pageMargins left="0.5" right="0.5" top="0.5" bottom="0.5" header="0" footer="0"/>
  <pageSetup orientation="landscape" r:id="rId1"/>
  <headerFooter alignWithMargins="0">
    <oddFooter>&amp;L&amp;F: Map of Questions&amp;C&amp;P&amp;R&amp;D</oddFooter>
  </headerFooter>
  <rowBreaks count="1" manualBreakCount="1">
    <brk id="11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Dictionary</vt:lpstr>
      <vt:lpstr>Map of Questions</vt:lpstr>
      <vt:lpstr>Dictionary!Print_Titles</vt:lpstr>
      <vt:lpstr>'Map of Questions'!Print_Titles</vt:lpstr>
    </vt:vector>
  </TitlesOfParts>
  <Company>NIH/NCI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SEER-MHOS Data Dictionary</dc:title>
  <dc:subject>SEER-MHOS Data Dictionary</dc:subject>
  <dc:creator>banks</dc:creator>
  <cp:lastModifiedBy>Zeruto, Chris (IMS)</cp:lastModifiedBy>
  <cp:lastPrinted>2023-09-15T01:43:40Z</cp:lastPrinted>
  <dcterms:created xsi:type="dcterms:W3CDTF">2007-06-12T15:52:40Z</dcterms:created>
  <dcterms:modified xsi:type="dcterms:W3CDTF">2025-10-01T17:59:29Z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1c2075-f2ee-41ae-8029-486c3fee84e8_Enabled">
    <vt:lpwstr>true</vt:lpwstr>
  </property>
  <property fmtid="{D5CDD505-2E9C-101B-9397-08002B2CF9AE}" pid="3" name="MSIP_Label_ad1c2075-f2ee-41ae-8029-486c3fee84e8_SetDate">
    <vt:lpwstr>2025-09-29T20:57:57Z</vt:lpwstr>
  </property>
  <property fmtid="{D5CDD505-2E9C-101B-9397-08002B2CF9AE}" pid="4" name="MSIP_Label_ad1c2075-f2ee-41ae-8029-486c3fee84e8_Method">
    <vt:lpwstr>Standard</vt:lpwstr>
  </property>
  <property fmtid="{D5CDD505-2E9C-101B-9397-08002B2CF9AE}" pid="5" name="MSIP_Label_ad1c2075-f2ee-41ae-8029-486c3fee84e8_Name">
    <vt:lpwstr>Internal</vt:lpwstr>
  </property>
  <property fmtid="{D5CDD505-2E9C-101B-9397-08002B2CF9AE}" pid="6" name="MSIP_Label_ad1c2075-f2ee-41ae-8029-486c3fee84e8_SiteId">
    <vt:lpwstr>132f6d73-87bb-49ae-a226-ee23f9ef7518</vt:lpwstr>
  </property>
  <property fmtid="{D5CDD505-2E9C-101B-9397-08002B2CF9AE}" pid="7" name="MSIP_Label_ad1c2075-f2ee-41ae-8029-486c3fee84e8_ActionId">
    <vt:lpwstr>b842807a-a476-4253-b2ff-2612bd2cc9ed</vt:lpwstr>
  </property>
  <property fmtid="{D5CDD505-2E9C-101B-9397-08002B2CF9AE}" pid="8" name="MSIP_Label_ad1c2075-f2ee-41ae-8029-486c3fee84e8_ContentBits">
    <vt:lpwstr>0</vt:lpwstr>
  </property>
  <property fmtid="{D5CDD505-2E9C-101B-9397-08002B2CF9AE}" pid="9" name="MSIP_Label_ad1c2075-f2ee-41ae-8029-486c3fee84e8_Tag">
    <vt:lpwstr>10, 3, 0, 1</vt:lpwstr>
  </property>
</Properties>
</file>